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2"/>
  <workbookPr autoCompressPictures="0" defaultThemeVersion="124226"/>
  <mc:AlternateContent xmlns:mc="http://schemas.openxmlformats.org/markup-compatibility/2006">
    <mc:Choice Requires="x15">
      <x15ac:absPath xmlns:x15ac="http://schemas.microsoft.com/office/spreadsheetml/2010/11/ac" url="https://umhverfisstofnun.sharepoint.com/sites/TeymiGrnsSamflags/Shared Documents/Græn skref og grænt bókhald/Gátlistarnir/"/>
    </mc:Choice>
  </mc:AlternateContent>
  <xr:revisionPtr revIDLastSave="0" documentId="8_{6A546CD6-EB7F-4847-A1EC-19741F833D3D}" xr6:coauthVersionLast="47" xr6:coauthVersionMax="47" xr10:uidLastSave="{00000000-0000-0000-0000-000000000000}"/>
  <workbookProtection workbookAlgorithmName="SHA-512" workbookHashValue="m0TWhtp1Veld7nCqNG537Nn/C0JQ4iIeUJ72neM1BUoRF/8/SZx6e3NyYQvDkrglV/unzf398agHZOm98lgRWw==" workbookSaltValue="dtDP01KVEq8i6UopxJAFEQ==" workbookSpinCount="100000" lockStructure="1"/>
  <bookViews>
    <workbookView xWindow="-28920" yWindow="-1110" windowWidth="29040" windowHeight="15840" firstSheet="1" activeTab="1" xr2:uid="{00000000-000D-0000-FFFF-FFFF00000000}"/>
  </bookViews>
  <sheets>
    <sheet name="Græn skref" sheetId="1" r:id="rId1"/>
    <sheet name="Skref 1" sheetId="2" r:id="rId2"/>
    <sheet name="Skref 2" sheetId="3" r:id="rId3"/>
    <sheet name="Skref 3" sheetId="4" r:id="rId4"/>
    <sheet name="Skref 4" sheetId="5" r:id="rId5"/>
    <sheet name="Skref 5 umhverfisstjórnun" sheetId="6" r:id="rId6"/>
  </sheets>
  <definedNames>
    <definedName name="_xlnm._FilterDatabase" localSheetId="1" hidden="1">'Skref 1'!$B$3:$H$50</definedName>
    <definedName name="_xlnm._FilterDatabase" localSheetId="2" hidden="1">'Skref 2'!$G$3:$H$48</definedName>
    <definedName name="_xlnm._FilterDatabase" localSheetId="3" hidden="1">'Skref 3'!$G$3:$H$46</definedName>
    <definedName name="_xlnm._FilterDatabase" localSheetId="4" hidden="1">'Skref 4'!$G$3:$H$42</definedName>
    <definedName name="Check4" localSheetId="1">'Skref 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6" l="1"/>
  <c r="C37" i="6"/>
  <c r="D37" i="6" s="1"/>
  <c r="B47" i="5" l="1"/>
  <c r="C47" i="5"/>
  <c r="D47" i="5" s="1"/>
  <c r="C52" i="4" l="1"/>
  <c r="D52" i="4" s="1"/>
  <c r="B52" i="4"/>
  <c r="C53" i="3"/>
  <c r="D53" i="3" s="1"/>
  <c r="B53" i="3"/>
  <c r="C50" i="2"/>
  <c r="D50" i="2" s="1"/>
  <c r="B5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Birgitta Steingrímsdóttir</author>
  </authors>
  <commentList>
    <comment ref="E3" authorId="0" shapeId="0" xr:uid="{6E22E03E-E0B8-47EC-A999-9D364E744409}">
      <text>
        <r>
          <rPr>
            <sz val="11"/>
            <color theme="1"/>
            <rFont val="Calibri"/>
            <family val="2"/>
            <scheme val="minor"/>
          </rPr>
          <t xml:space="preserve">Gátlistinn nýtist sem vinnublað starfsmanna og til að halda utan um vinnuferlið. Í gátlistanum koma fram þær aðgerðir sem þarf að uppfylla. Sveitarfélög skulu lýsa fyrirkomulagi á hverri aðgerð og tilnefna ábyrgðaraðila fyrir hverja aðgerð. Í einhverjum tilfellum eiga aðgerðir ekki við vegna eðli starfsemi eða annarra þátta, þá skal skrá ástæður í viðeigandi athugasemdadálk. Undir ítarefni eru gefnar nánari skýringar eða bent á hvar nánari upplýsingar megi finna. 
</t>
        </r>
      </text>
    </comment>
    <comment ref="F3" authorId="0" shapeId="0" xr:uid="{A6484790-2847-4A87-B365-D8F780F74C7D}">
      <text>
        <r>
          <rPr>
            <sz val="9"/>
            <color indexed="81"/>
            <rFont val="Tahoma"/>
            <family val="2"/>
          </rPr>
          <t xml:space="preserve">Hér er fyrirkomulaginu lýst eins vel og mögulegt er, já eða nei er ekki næg skýring. Spurningar til að hafa að leiðarljósi eru t.d. hvar og hvernig? Einnig er alltaf gott að nefna dæmi ef hægt er. Ef aðgerð á ekki við vinsamlegast merkið við "Á ekki við" og skrifið skýringu í "Skýring ef aðgerð á ekki við".
</t>
        </r>
      </text>
    </comment>
    <comment ref="H3" authorId="0" shapeId="0" xr:uid="{7AC190C3-3C87-455B-93DF-2A2B291540B2}">
      <text>
        <r>
          <rPr>
            <sz val="9"/>
            <color indexed="81"/>
            <rFont val="Tahoma"/>
            <family val="2"/>
          </rPr>
          <t xml:space="preserve">Hér skal merkt við ef aðgerð á ekki við á viðkomandi starfsstöð og útlista ástæður þess í dálkinum hér við hliðina á.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Birgitta Steingrímsdóttir</author>
  </authors>
  <commentList>
    <comment ref="E3" authorId="0" shapeId="0" xr:uid="{00BEA086-85A0-4CBF-9CE5-870FFBA8510F}">
      <text>
        <r>
          <rPr>
            <b/>
            <sz val="9"/>
            <color indexed="81"/>
            <rFont val="Tahoma"/>
            <family val="2"/>
          </rPr>
          <t xml:space="preserve">Gátlistinn nýtist sem vinnublað starfsmanna og til að halda utan um vinnuferlið. Í gátlistanum koma fram þær aðgerðir sem þarf að uppfylla. Stofnanir skulu lýsa fyrirkomulagi á hverri aðgerð og tilnefna ábyrgðaraðila fyrir hverja aðgerð. Í einhverjum tilfellum eiga aðgerðir ekki við vegna eðli starfsemi eða annarra þátta, þá skal skrá ástæður í viðeigandi athugasemdadálk. Undir ítarefni eru gefnar nánari skýringar eða bent á hvar nánari upplýsingar megi finna. </t>
        </r>
      </text>
    </comment>
    <comment ref="F3" authorId="0" shapeId="0" xr:uid="{B57C2BD9-BFF5-4899-B43E-AC2148E25D1C}">
      <text>
        <r>
          <rPr>
            <sz val="9"/>
            <color indexed="81"/>
            <rFont val="Tahoma"/>
            <family val="2"/>
          </rPr>
          <t xml:space="preserve">Hér er fyrirkomulaginu lýst eins vel og mögulegt er, já eða nei er ekki næg skýring. Spurningar til að hafa að leiðarljósi eru t.d. hvar og hvernig? Einnig er alltaf gott að nefna dæmi ef hægt er. Ef aðgerð á ekki við vinsamlegast merkið við "Á ekki við" og skrifið skýringu í "Skýring ef aðgerð á ekki við".
</t>
        </r>
      </text>
    </comment>
    <comment ref="H3" authorId="0" shapeId="0" xr:uid="{AF4AC9B8-A45E-4757-A7CE-5E2C0BB7FDE3}">
      <text>
        <r>
          <rPr>
            <sz val="9"/>
            <color indexed="81"/>
            <rFont val="Tahoma"/>
            <family val="2"/>
          </rPr>
          <t xml:space="preserve">Hér skal merkt við ef aðgerð á ekki við á viðkomandi starfsstöð og útlista ástæður þess í dálkinum hér við hliðina á.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Birgitta Steingrímsdóttir</author>
  </authors>
  <commentList>
    <comment ref="E3" authorId="0" shapeId="0" xr:uid="{2F247220-D742-41F2-BE9B-D12C700981A1}">
      <text>
        <r>
          <rPr>
            <sz val="9"/>
            <color indexed="81"/>
            <rFont val="Tahoma"/>
            <family val="2"/>
          </rPr>
          <t xml:space="preserve">Gátlistinn nýtist sem vinnublað starfsmanna og til að halda utan um vinnuferlið. Í gátlistanum koma fram þær aðgerðir sem þarf að uppfylla. Stofnanir skulu lýsa fyrirkomulagi á hverri aðgerð og tilnefna ábyrgðaraðila fyrir hverja aðgerð. Í einhverjum tilfellum eiga aðgerðir ekki við vegna eðli starfsemi eða annarra þátta, þá skal skrá ástæður í viðeigandi athugasemdadálk. Undir ítarefni eru gefnar nánari skýringar eða bent á hvar nánari upplýsingar megi finna. </t>
        </r>
        <r>
          <rPr>
            <b/>
            <sz val="9"/>
            <color indexed="81"/>
            <rFont val="Tahoma"/>
            <family val="2"/>
          </rPr>
          <t xml:space="preserve">
</t>
        </r>
      </text>
    </comment>
    <comment ref="F3" authorId="0" shapeId="0" xr:uid="{8C1DF376-D1CB-4A8D-98E3-142EE3A54D42}">
      <text>
        <r>
          <rPr>
            <sz val="9"/>
            <color indexed="81"/>
            <rFont val="Tahoma"/>
            <family val="2"/>
          </rPr>
          <t xml:space="preserve">Hér er fyrirkomulaginu lýst eins vel og mögulegt er, já eða nei er ekki næg skýring. Spurningar til að hafa að leiðarljósi eru t.d. hvar og hvernig? Einnig er alltaf gott að nefna dæmi ef hægt er. Ef aðgerð á ekki við vinsamlegast merkið við "Á ekki við" og skrifið skýringu í "Skýring ef aðgerð á ekki við".
</t>
        </r>
      </text>
    </comment>
    <comment ref="H3" authorId="0" shapeId="0" xr:uid="{45584EF6-E2FD-4F4B-908C-F367E64631DB}">
      <text>
        <r>
          <rPr>
            <sz val="9"/>
            <color indexed="81"/>
            <rFont val="Tahoma"/>
            <family val="2"/>
          </rPr>
          <t xml:space="preserve">Hér skal merkt við ef aðgerð á ekki við á viðkomandi starfsstöð og útlista ástæður þess í dálkinum hér við hliðina á.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Birgitta Steingrímsdóttir</author>
  </authors>
  <commentList>
    <comment ref="E3" authorId="0" shapeId="0" xr:uid="{DFDDA16E-F489-491E-9183-6753A2EBE3C4}">
      <text>
        <r>
          <rPr>
            <sz val="9"/>
            <color indexed="81"/>
            <rFont val="Tahoma"/>
            <family val="2"/>
          </rPr>
          <t xml:space="preserve">Gátlistinn nýtist sem vinnublað starfsmanna og til að halda utan um vinnuferlið. Í gátlistanum koma fram þær aðgerðir sem þarf að uppfylla. Stofnanir skulu lýsa fyrirkomulagi á hverri aðgerð og tilnefna ábyrgðaraðila fyrir hverja aðgerð. Í einhverjum tilfellum eiga aðgerðir ekki við vegna eðli starfsemi eða annarra þátta, þá skal skrá ástæður í viðeigandi athugasemdadálk. Undir ítarefni eru gefnar nánari skýringar eða bent á hvar nánari upplýsingar megi finna. </t>
        </r>
        <r>
          <rPr>
            <b/>
            <sz val="9"/>
            <color indexed="81"/>
            <rFont val="Tahoma"/>
            <family val="2"/>
          </rPr>
          <t xml:space="preserve">
</t>
        </r>
      </text>
    </comment>
    <comment ref="F3" authorId="0" shapeId="0" xr:uid="{1CA7A0C6-F345-4B53-BAE6-1764E8547FC2}">
      <text>
        <r>
          <rPr>
            <sz val="9"/>
            <color indexed="81"/>
            <rFont val="Tahoma"/>
            <family val="2"/>
          </rPr>
          <t xml:space="preserve">Hér er fyrirkomulaginu lýst eins vel og mögulegt er, já eða nei er ekki næg skýring. Spurningar til að hafa að leiðarljósi eru t.d. hvar og hvernig? Einnig er alltaf gott að nefna dæmi ef hægt er. Ef aðgerð á ekki við vinsamlegast merkið við "Á ekki við" og skrifið skýringu í "Skýring ef aðgerð á ekki við".
</t>
        </r>
      </text>
    </comment>
    <comment ref="H3" authorId="0" shapeId="0" xr:uid="{4D2E9A05-6615-4127-A4D2-34C20B817E1F}">
      <text>
        <r>
          <rPr>
            <sz val="9"/>
            <color indexed="81"/>
            <rFont val="Tahoma"/>
            <family val="2"/>
          </rPr>
          <t xml:space="preserve">Hér skal merkt við ef aðgerð á ekki við á viðkomandi starfsstöð og útlista ástæður þess í dálkinum hér við hliðina á.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Hulda</author>
    <author>Birgitta Steingrímsdóttir</author>
  </authors>
  <commentList>
    <comment ref="E3" authorId="0" shapeId="0" xr:uid="{00000000-0006-0000-0500-000001000000}">
      <text>
        <r>
          <rPr>
            <sz val="9"/>
            <color indexed="81"/>
            <rFont val="Tahoma"/>
            <family val="2"/>
          </rPr>
          <t xml:space="preserve">Gátlistinn nýtist sem vinnublað starfsmanna og til að halda utan um vinnuferlið. Í gátlistanum koma fram þær aðgerðir sem þarf að uppfylla. Stofnanir skulu lýsa fyrirkomulagi á hverri aðgerð og tilnefna ábyrgðaraðila fyrir hverja aðgerð. Í einhverjum tilfellum eiga aðgerðir ekki við vegna eðli starfsemi eða annarra þátta, þá skal skrá ástæður í viðeigandi athugasemdadálk. Undir ítarefni eru gefnar nánari skýringar eða bent á hvar nánari upplýsingar megi finna. </t>
        </r>
      </text>
    </comment>
    <comment ref="F4" authorId="1" shapeId="0" xr:uid="{67C30D23-E9E5-4DE7-8A3C-4C17523B1918}">
      <text>
        <r>
          <rPr>
            <sz val="9"/>
            <color indexed="81"/>
            <rFont val="Tahoma"/>
            <family val="2"/>
          </rPr>
          <t xml:space="preserve">Hér er fyrirkomulaginu lýst eins vel og mögulegt er, já eða nei er ekki næg skýring. Spurningar til að hafa að leiðarljósi eru t.d. hvar og hvernig? Einnig er alltaf gott að nefna dæmi ef hægt er. Ef aðgerð á ekki við vinsamlegast merkið við "Á ekki við" og skrifið skýringu í "Skýring ef aðgerð á ekki við".
</t>
        </r>
      </text>
    </comment>
    <comment ref="H4" authorId="1" shapeId="0" xr:uid="{FE2B6CA2-D01D-4EE7-99CF-92A5C0A5E8DB}">
      <text>
        <r>
          <rPr>
            <sz val="9"/>
            <color indexed="81"/>
            <rFont val="Tahoma"/>
            <family val="2"/>
          </rPr>
          <t xml:space="preserve">Hér skal merkt við ef aðgerð á ekki við á viðkomandi starfsstöð og útlista ástæður þess í dálkinum hér við hliðina á.
</t>
        </r>
      </text>
    </comment>
  </commentList>
</comments>
</file>

<file path=xl/sharedStrings.xml><?xml version="1.0" encoding="utf-8"?>
<sst xmlns="http://schemas.openxmlformats.org/spreadsheetml/2006/main" count="423" uniqueCount="324">
  <si>
    <t>Tilgangur verkefnisins</t>
  </si>
  <si>
    <t xml:space="preserve">Tilgangur verkefnisins </t>
  </si>
  <si>
    <t>Tilgangur verkefnisins er að auðvelda stofnunum ríkisins að gera rekstur sinn umhverfisvænni og að minnka umhverfisáhrif opinberra innkaupa. Með því að stíga ákveðin og örugg græn skref er stofnunum auðvelduð vinnan við að draga úr áhrifum á umhverfið, bæta starfsumhverfi starfsmanna og draga úr rekstrarkostnaði. Grænu skrefin eru sniðin að almennri skrifstofustarfsemi. Einstakar starfsstöðvar stofnana geta einnig innleitt Græn skref.</t>
  </si>
  <si>
    <t xml:space="preserve">Tilgangur verkefnisins er að aðstoða sveitarfélög SSNE við að draga úr neikvæðum umhverfisáhrifum starfsemi sinnar og draga úr losun vegna hennar. Verkefnið tekur mið af lögbundnum skyldum sveitarfélaga í loftslagsmálum og styður við sveitarfélögin í að uppfylla þær skyldur. Með virkri þátttöku í Grænum skrefum SSNE byggist upp þekking innanhúss á losunarbókhaldi sveitarfélaga, loftslagsstefnugerð og gerð aðgerðaáætlana. Græn skref SSNE eru byggð á Grænum skrefum í ríkisrekstri, en aðlöguð að svæði SSNE og taka einnig mið af sóknaráætlun svæðisins. </t>
  </si>
  <si>
    <t>Uppbygging</t>
  </si>
  <si>
    <t>Græn skref er einfaldur leiðarvísir fyrir stofnanir sem gerir þeim kleift að innleiða með skipulögðum hætti umhverfisvænar aðgerðir. Grænu skrefin byggja á fjölmörgum aðgerðum er snerta sjö rekstrarþætti sem hafa áhrif á umhverfið og eru innleidd í fimm skrefum. Í fimmta og síðasta skrefinu er lagður grunnur að umhverfisstjórnun stofnunarinnar. 
Sumar stofnanir hafa nú þegar hafið innleiðingu á umhverfisstarfi og geta því ef til vill þegar uppfyllt fleiri en eitt skref.  Stofnanir sem þegar hafa vottað ISO 14001 umhverfisstjórnunarkerfi geta einnig nýtt sér Grænu skrefin til að fá hugmyndir að nýjum verkefnum. Allar stofnanir skulu skila Grænu bókhaldi og fylgja vistvænum innkaupum. Vilji stofnanir fá úttekt skal að lágmarki uppfylla 90% aðgerða sem eiga við.</t>
  </si>
  <si>
    <t xml:space="preserve">Græn skref SSNE er einfaldur leiðarvísir fyrir vinnustaði sveitarfélaga, sem gerir þeim kleift að innleiða með skipulögðum hætti umhverfisvænar aðgerðir. Grænu skrefin byggja á aðgerðum sem snerta sjö rekstrarþætti sem hafa áhrif á umhverfið og eru innleidd í fimm skrefum. Með innleiðingu aðgerðanna byggist upp einfalt umhverfisstjórnunarkerfi, sem er skjalfest með fimmta skrefi verkefnisins. 
Víða er öflugt umhverfisstarf hafið innan sveitarfélaga, það er því vel mögulegt að stíga fleiri en eitt skref í einu. Allir þátttakendur í Grænum skrefum SSNE skulu skila Grænu bókhaldi og gera sér loftslagsstefnu. Að lágmarki 90% aðgerða sem eiga við um starfsemi vinnustaðarins skal vera náð til að hægt sé að fá úttekt. </t>
  </si>
  <si>
    <t>Framkvæmd</t>
  </si>
  <si>
    <t>1. Stofnunin skal skipa tengilið Grænna skrefa og teymi sem tryggir innleiðingu hjá stofnuninni.
2. Stofnunin skal skrá sig í verkefnið á vefsíðu Grænna skrefa - www.graenskref.is                            
3. Stofnunin velur að stíga eitt eða fleiri skref með því að uppfylla 90% aðgerða sem eiga við.  Fyllið inn í alla viðeigandi dálka. Mikilvægt er fram komi hver/hverjir beri ábyrgð á aðgerð (dálkur G) og að lýsa vel hvernig aðgerð var leyst úr hendi (dálkur F). Gott að hugsa þetta þannig að bæði starfsmenn Grænna skrefa og framtíðarstarfsmenn hjá stofnun þinni skilji hvernig þetta var útfært. Spurningar sem gott er að hafa að leiðarljósi er hvar og hvernig og einnig er gott að nefna dæmi ef hægt er. Mælst er til þess að geyma öll gögn sem tengjast Grænu skrefunum á einum stað, t.d. í möppu á sameiginlegu drifi. Áður en óskað er eftir úttekt er mikilvægt að starfsfólk stofnunar þekki til og taki þátt í viðkomandi aðgerðum og að allar aðgerðir í viðkomandi skrefi hafi komist til framkvæmda. Í einhverjum tilfellum getur verið ógjörningur að uppfylla einstaka aðgerðir vegna eðli starfseminnar eða annarra þátta en þá er mikilvægt að skrá ástæður þess í viðeigandi athugasemdadálk. Ef um mörg tilfelli er að ræða geta Grænu skrefin lagt til að stofnunin innleiði aðrar aðgerðir í stað þeirra sem ekki komust til framkvæmda.
Mælt er með því að stofnanir deili reynslu sín á milli og létti sér þannig verkið, t.d. stofnanir sem deila húsnæði, eru í næsta nágrenni eða svipaðar að eðli/stærð. 
4. Þegar skrefi hefur verið náð óskar stofnunin eftir úttekt með því að senda tölvupóst á graenskref@graenskref.is.  
5. Verkefnisstjóri yfirfer vinnuskjal, heimsækir stofnun og metur hvort allar aðgerðir viðkomandi skrefa séu fullnægjandi.
6. Stofnun fær afhent viðurkenningaskjal um að skrefi hafi verið náð. 
7. Vinna við næsta skref hefst og þannig koll af kolli þangað til öllum skrefum hefur verið náð.</t>
  </si>
  <si>
    <t xml:space="preserve">1. Sveitarfélagið skipar tengilið við verkefnið og skráir sig til leiks á graenskref@graenskref.is 
2. Gátlistar eru fylltir út til að sjá hvar vinnustaðurinn stendur.                
3. Vinnustaðurinn velur að stíga eitt eða fleiri skref með því að uppfylla 90% aðgerða sem eiga við.  Fyllið inn í alla viðeigandi dálka. Mikilvægt er fram komi hver/hverjir beri ábyrgð á aðgerð og að lýsa vel hvernig aðgerð var leyst úr hendi.  Áður en óskað er eftir úttekt er mikilvægt að starfsfólk vinnustaðarins þekki til og taki þátt í viðkomandi aðgerðum og að allar aðgerðir í viðkomandi skrefi hafi komist til framkvæmda. Í einhverjum tilfellum getur verið ógjörningur að uppfylla einstaka aðgerðir vegna eðli starfseminnar eða annarra þátta en þá er mikilvægt að skrá ástæður þess í viðeigandi athugasemdadálk. 
4. Þegar skrefi hefur verið náð óskar tengiliður eftir úttekt með því að senda tölvupóst á graenskref@ssne.is.  
5. Verkefnisstjóri Grænna skrefa yfirfer vinnuskjal, heimsækir vinnustað eða heldur fjarfund og metur hvort allar aðgerðir viðkomandi skrefa séu fullnægjandi.
6. Eftir að úttekt lýkur fær vinnustaður viðurkenningarskjal og hefur vinnu við næsta skref þar til öllum hefur verið náð. 
7. Gert er ráð fyrir endurúttekt á tveggja ára fresti eftir að fimmta skrefi hefur verið náð.      </t>
  </si>
  <si>
    <t>Umsóknin</t>
  </si>
  <si>
    <t xml:space="preserve">Þetta vinnuskjal er jafnframt umsókn um úttekt þegar allar aðgerðir viðkomandi skrefs/skrefa hafa komist til framkvæmda. Skjalið er útfyllt og sent til graenskref@graenskref.is.  Eftir að umsóknareyðublaðið hefur verið sent inn er umsóknin yfirfarin og stofnun verður heimsótt til að staðfesta aðgerðir. </t>
  </si>
  <si>
    <t>Viltu vita meira?</t>
  </si>
  <si>
    <t xml:space="preserve">Samskipti við verkefnastjóra Grænna skrefa SSNE fara fram í gegnum tölvupóstfangið graenskref@ssne.is og velkomið er að senda fyrirspurnir og óska eftir fundum ef þörf þykir á. Haldnir verða fræðslu- og upplýsingafundir með reglulegu millibili í gegnum Teams þar sem þátttakendum býðst að taka þátt og spyrja spurninga. Notast verður við fræðsluefni Umhverfisstofnunar á heimasíðunni www.graenskref.is að miklu leyti, og fræðsluefni sérstaklega ætluð fyrir sveitarfélög á heimasíðu Loftslagsvænni sveitarfélaga www.loftslagsstefna.is. Að auki er gert ráð fyrir að sveitarfélög noti gagnagáttina á www.loftslagsstefna.is til að skila inn grænu bókhaldi og loftslagsstefnu. Þátttakendum verður boðið að taka þátt í samráðsvettvangi Grænna skrefa á facebook. </t>
  </si>
  <si>
    <t>Endurmat á verkefninu</t>
  </si>
  <si>
    <t>Um það bil tveimur árum eftir að stofnun hefur fengið viðurkenningu, fer fram endurmat á innleiðingu verkefnisins. Stofnunin fer þá yfir gátlistann og skoðar hvort aðgerðirnar séu enn í fullri virkni eða hvort skerpa megi á einhverju. Gátlistinn er sendur til Umhverfisstofnunar sem metur hvort fara þurfi í úttekt aftur.</t>
  </si>
  <si>
    <t xml:space="preserve">Öll hjálpargögn s.s. upplýsingablöð, gátlistar, merkingar og fleira má finna á heimasíðu verkefnisins undir http://www.graenskref.is. </t>
  </si>
  <si>
    <t>Dagsetning:</t>
  </si>
  <si>
    <t>Nafn stofnunar:</t>
  </si>
  <si>
    <t>Staðsetning:</t>
  </si>
  <si>
    <t>Starfseining (ef við á):</t>
  </si>
  <si>
    <t>Fjöldi starfsmanna:</t>
  </si>
  <si>
    <t>Nafn tengiliðar:</t>
  </si>
  <si>
    <t>Netfang tengiliðar:</t>
  </si>
  <si>
    <t>Fjöldi atriða af lista sem ekki áttu við:</t>
  </si>
  <si>
    <t>Eftir að gátlistinn hefur verið fylltur út, vinsamlegast sendið það á netfangið graenskref@graenskref.is. Stofnunin mun verða heimsótt eftir að umsóknin hefur verið móttekin til að sannreyna aðgerðir stofnunar. Ef allt stenst hlýtur stofnunin viðurkenningaskjal undirritað af umhverfis- og auðlindaráðherra til að hengja upp.</t>
  </si>
  <si>
    <t>Dagsetning: júlí 2022</t>
  </si>
  <si>
    <t>Útgáfunúmer: 05.2</t>
  </si>
  <si>
    <t>*</t>
  </si>
  <si>
    <t>Úttekt Umhverfisstofnunar</t>
  </si>
  <si>
    <r>
      <t xml:space="preserve">                       Gátlisti fyrsta skrefsins
                    </t>
    </r>
    <r>
      <rPr>
        <b/>
        <sz val="12"/>
        <color rgb="FF5FA859"/>
        <rFont val="Calibri"/>
        <family val="2"/>
      </rPr>
      <t>35 aðgerðir</t>
    </r>
  </si>
  <si>
    <t>Lýsing á fyrirkomulagi hjá þátttakanda</t>
  </si>
  <si>
    <t>Ábyrgð</t>
  </si>
  <si>
    <t>Á ekki við</t>
  </si>
  <si>
    <t>Skýring ef aðgerð á ekki við</t>
  </si>
  <si>
    <t>Ítarefni fyrir aðgerðir í gátlistanum</t>
  </si>
  <si>
    <t>STIG</t>
  </si>
  <si>
    <t>Athugasemdir</t>
  </si>
  <si>
    <t>Miðlun og stjórnun</t>
  </si>
  <si>
    <t>Við höfum hafið vinnu við Grænt bókhald og höfum sótt um aðgang að gagnagátt loftslagsvænni sveitarfélaga á www.loftslagsstefna.is. Við munum skila inn grænu bókhaldi fyrir 1. apríl ár hvert framvegis.</t>
  </si>
  <si>
    <t>Allt um Grænt bókhald</t>
  </si>
  <si>
    <t>Við erum meðvituð um lagalega skyldu okkar til að setja okkur loftslagsstefnu. Við höfum kynnt okkur leiðbeiningar Loftslagsvænni sveitarfélaga á síðunni www.loftslagsstefna.is og hafið vinnu við loftslagsstefnugerðina.</t>
  </si>
  <si>
    <t xml:space="preserve">Höfum kynnt okkur vefinn og vinna við loftslagsstefnugerð er hafin. </t>
  </si>
  <si>
    <t xml:space="preserve">Þröstur </t>
  </si>
  <si>
    <t xml:space="preserve">Við höfum skipað teymi sem sér um skipulag og innleiðingu Grænna skrefa á þeim starfsstöðvum sem eru þátttakendur í verkefninu. Einnig er skipaður tengiliður við verkefnastjóra Grænna skrefa SSNE og póstur sendur með upplýsingum á graenskref@ssne.is </t>
  </si>
  <si>
    <t>Ef fleiri en ein starfsstöð er skráð er gott að hafa tengilið á hverri starfsstöð sem hluta af teyminu.</t>
  </si>
  <si>
    <t>Við höfum látið starfsfólk sveitarfélagssins (starfsstöðvarinnar) vita af þátttöku okkar í Grænum skrefum og pössum að nýtt starfsfólk fái kynningu á þátttöku í verkefninu. Starfsfólk okkar er hvatt til að líka við Facebooksíðu SSNE þar sem reglulega munu birtast upplýsingar um Græn skref.</t>
  </si>
  <si>
    <t>Facebook síða Grænna skrefa. Nota má tossalista fyrir kynningu nýrra starfsmanna undir Vinnugögnum á graenskref.is</t>
  </si>
  <si>
    <t>Við höfum látið eignasjóð sveitarfélagsins eða húseiganda/rekstrarfélag húseignar  og/eða aðra aðila sem deila húsnæði vita af þátttöku í verkefninu og óskað eftir samstarfi um úrbætur í umhverfismálumeftir því sem þarf. Þetta getur átt við um aðstöðu fyrir flokkun úrgangs, aðstöðu fyrir hjól eða lýsingu húsnæðis. Húsumsjónarfólk er lykilfólk í Grænum skrefum!</t>
  </si>
  <si>
    <t xml:space="preserve">Innkaup   </t>
  </si>
  <si>
    <t>Innkaupafólk þekki áreiðanlegu umhverfismerkin (týpa 1) og lífrænar vottanir. Vörur sem bera slíkar vottanir eru valdar fram yfir aðrar.</t>
  </si>
  <si>
    <t>Áreiðanleg umhverfismerki (týpa 1)</t>
  </si>
  <si>
    <t xml:space="preserve">Áður en innkaup fara fram spyr innkaupafólk sig: 1) Er þetta nauðsynlegt? 2) Getum við gert við eitthvað sem við eigum til nú þegar í staðinn fyrir að kaupa nýtt? 3) Getum við fengið þetta lánað? 4) Er hægt að kaupa þetta notað? </t>
  </si>
  <si>
    <r>
      <rPr>
        <sz val="11"/>
        <color rgb="FF5FA859"/>
        <rFont val="Calibri"/>
      </rPr>
      <t xml:space="preserve">Sjá ákvörðunartré fyrir innkaup undir Vinnugögn á heimasíðu Grænna skrefa </t>
    </r>
    <r>
      <rPr>
        <sz val="11"/>
        <color rgb="FF00B0F0"/>
        <rFont val="Calibri"/>
      </rPr>
      <t>SSNE</t>
    </r>
  </si>
  <si>
    <t>Teymi Grænna skrefa hefur sest niður með þeim sem koma að innkaupum í starfsseminni og farið í sameiningu yfir allar aðgerðir skrefanna sem snerta innkaup. Við leggjum áherslu á að innkaupafólk og teymi Grænna skrefa geti leitað til hvers annars varðandi ráðleggingar um vistvæn innkaup.</t>
  </si>
  <si>
    <t xml:space="preserve">Við íhugum vel þörfina áður en við kaupum inn t.d. hvort megi nýta betur, samnýta, fresta innkaupum eða gera við (nefna dæmi). Við höfum kynnt okkur verslanir/markaði sem taka við og selja notaðar vörur og nýtum okkur Nytjamarkað Grænna skrefa á Facebook. </t>
  </si>
  <si>
    <t>Við kaupum einungis umhverfisvottaðan prentpappír, umslög og annað bréfsefni  (áreiðanleg umhverfismerki, týpa 1).</t>
  </si>
  <si>
    <t xml:space="preserve">   </t>
  </si>
  <si>
    <t>Við kaupum ávallt raftæki í besta flokki orkumerkinga sem er í boði skv. orkuflokkum Evrópusambandsins.</t>
  </si>
  <si>
    <t>Vottanir og merkingar - orka
Miða skal við að orkuflokkurinn sé ekki lægri en D samkvæmt nýju orkuflokkunum og ekki lægri en A samkvæmt gömlu merkingunum.</t>
  </si>
  <si>
    <t xml:space="preserve">Við skiptum einungis við umhverfisvottaðar prentsmiðjur. Við óskum eftir umhverfisvottuðum (týpa 1) prentgripum hjá prentsmiðjum. Prentgripur = það sem prentað er; bæklingur, plakat o.s.frv. </t>
  </si>
  <si>
    <t>Svansvottuð fyrirtæki á Íslandi</t>
  </si>
  <si>
    <t>Við höfum farið yfir hreinlætis- og ræstivörur okkar og sett af stað áætlun um að fasa út þær sem ekki eru umhverfisvottaðar.</t>
  </si>
  <si>
    <t>Samgöngur</t>
  </si>
  <si>
    <t>Það er góð aðstaða til að læsa hjólum fyrir starfsmenn og gesti fyrir utan vinnustaðinn.</t>
  </si>
  <si>
    <t>Þetta þarf að vera aðstaða sem tryggir öryggi og fer vel með hjólið, t.d  hjólabogar sem hægt er að læsa stellinu við.</t>
  </si>
  <si>
    <t xml:space="preserve">Þegar farið er á fundi innanbæjar er hvatt til vistvænna ferðamáta. Hvatt er til þess að hengja upp kort af kortersvefnum (sjá tengil) í anddyri eða í kaffistofu til að minna á hvert hægt er að fara gangandi eða hjólandi á fimmtán mínútum.  </t>
  </si>
  <si>
    <t>https://korter.vistorka.is/#/</t>
  </si>
  <si>
    <t>Við bjóðum upp á samgöngusamninga fyrir starfsfólk sem ferðast til og frá vinnu á hjóli, gangandi eða með strætó. Þessi möguleiki er kynntur öllum starfsmönnum árlega.</t>
  </si>
  <si>
    <t xml:space="preserve">Sjá leiðbeiningar undir Vinnugögn á heimasíðu Grænna skrefa. </t>
  </si>
  <si>
    <t>Við bjóðum upp á viðveru í gegnum fjarfundarbúnað á þeim fundum sem við boðum fyrir þá sem það kjósa.</t>
  </si>
  <si>
    <t xml:space="preserve">Við höfum óskað eftir því við helstu samstarfsaðila okkar erlendis og innanlands að fleiri fundi sé hægt að sækja í gegnum fjarfundi.
</t>
  </si>
  <si>
    <t xml:space="preserve">Við tökum þátt í átakinu Hjólað í vinnuna (átak fyrir hjólandi, gangandi og þá sem nota almenningssamgöngur). </t>
  </si>
  <si>
    <t>Hjólað í vinnuna</t>
  </si>
  <si>
    <t>Rafmagn og húshitun</t>
  </si>
  <si>
    <t xml:space="preserve">Við höfum sest niður með tölvudeild og ákveðið verklag til að draga úr orkunotkun. Verklagið miðar að því spara rafmagn, m.a. með hvatningu til starfsfólks um að slökkva á tölvum í lok dags og nýta svefnham eða viðbragðsstöðu þegar tölva er ekki í notkun. Skrifið í lýsingu hvar þið ætlið að spara. </t>
  </si>
  <si>
    <t xml:space="preserve">Best er ef hægt er að sammælast um að slökkva alltaf á tölvum í lok dags og nýta svefnham í hléum yfir daginn. En það  er misjafnt hvað hentar vinnustöðum. Einnig er hægt að nota smartfjöltengil til að hægt sé að slökkva á öllum skjám/tækjabúnaði miðlægt í lok dags. </t>
  </si>
  <si>
    <t>Við höfum stillt ljósritunarvélar, prentara og önnur tæki sem bjóða upp á það þannig að þau fara í viðbragðsstöðu (standby) þegar þau hafa ekki verið í notkun í 5- 20 mín.</t>
  </si>
  <si>
    <r>
      <t xml:space="preserve">Við slökkvum á öllum ljósum í þeim rýmum sem ekki eru í notkun og öll ljós í lok dags. </t>
    </r>
    <r>
      <rPr>
        <sz val="11"/>
        <rFont val="Calibri"/>
        <family val="2"/>
      </rPr>
      <t>Sérstaklega er hugað að fundarherbergjum, geymslum og þar sem dagsbirtu nýtur við. Starfsmenn skiptast á að fylgja þessu eftir.</t>
    </r>
  </si>
  <si>
    <t xml:space="preserve">Þumalputtareglan er sú að það borgar sig yfirleitt alltaf að slökkva á ljósum þegar farið er úr rýmum enda gildir það ekki lengur að það krefjist mikillar orku að kveikja ljós. </t>
  </si>
  <si>
    <t>Við höfum komið fyrir áminningarmiðum við rofa og valdar útgönguleiðir þar sem minnt er á að slökkva ljós í lok dags og á raftækjum þegar þau eru ekki í notkun.</t>
  </si>
  <si>
    <t xml:space="preserve">Áminningarmiðarnir munu berast þátttakendum frá SSNE. </t>
  </si>
  <si>
    <t>Flokkun og minni sóun</t>
  </si>
  <si>
    <t xml:space="preserve">Leiðbeiningar um flokkun eru sýnilegar öllum starfsmönnum og á þeim tungumálum sem töluð eru á vinnustaðnum. </t>
  </si>
  <si>
    <t>T.d. hægt að birta á innri vef eða hengja upp í kaffistofum/á fjölförnum stöðum. Best er að fá upplýsingar um rétta flokkun hjá ykkar sorphirðuaðila. Leiðbeiningar eiga að vera skýrar, kurteisar og segja fólki hvað það á að gera (í staðinn fyrir að segja hvað á ekki að gera).</t>
  </si>
  <si>
    <t>Öll ílát eru merkt með viðkomandi úrgangsflokki.</t>
  </si>
  <si>
    <r>
      <rPr>
        <sz val="11"/>
        <color rgb="FF5FA859"/>
        <rFont val="Calibri"/>
      </rPr>
      <t xml:space="preserve">Undir </t>
    </r>
    <r>
      <rPr>
        <i/>
        <sz val="11"/>
        <color rgb="FF5FA859"/>
        <rFont val="Calibri"/>
      </rPr>
      <t xml:space="preserve">Vinnugögn </t>
    </r>
    <r>
      <rPr>
        <sz val="11"/>
        <color rgb="FF5FA859"/>
        <rFont val="Calibri"/>
      </rPr>
      <t>á heimasíðu Grænna skrefa má finna merkingar á íslensku og ensku sem hægt er að prenta út og nota.
Við mælum einnig með samræmdum úrgangsmerkingum frá Fenúr (https://fenur.is/saekja-merkingar/)
Einnig hægt að hafa samband við sorphirðuaðila og fá merkingar.</t>
    </r>
  </si>
  <si>
    <t>Við flokkum að lágmarki í fimm úrgangsflokka (t.d. pappír, plast, skilagjaldsumbúðir, bylgjupappa og málma) á kaffistofum, í mötuneytum og annars staðar þar sem úrgangur fellur til.</t>
  </si>
  <si>
    <t>Við flokkum spilliefni eins og lög og reglur kveða á um, s.s. rafhlöður, prenthylki, málningarafganga og flúrperur og skilum til ábyrgrar förgunar.</t>
  </si>
  <si>
    <t xml:space="preserve">Engin ílát eru undir almennan úrgang við skrifborð starfsmanna. Starfsmenn fara sjálfir með almennan úrgang í flokkun í sameiginlegum rýmum. </t>
  </si>
  <si>
    <t>Við endurnotum pappír sem prentað er á öðrum megin. Við prentara og ljósritunarvélar er slíkum pappír safnað á sérmerktan stað og hann t.d. nýttur sem minnisblöð.</t>
  </si>
  <si>
    <t>Viðburðir og fundir</t>
  </si>
  <si>
    <t>Við bjóðum upp á kranavatn en ekki vatn í einnota drykkjarumbúðum. Þegar viðburðir eru haldnir af utanaðkomandi aðila er þessari kröfu komið á framfæri við staðarhaldara.</t>
  </si>
  <si>
    <t>Á viðburðum okkar og fundum utan- og innanhúss er einungis boðið upp á margnota borðbúnað (diska, rör, hrærur o.fl.). Þegar viðburðir eru haldnir utanhúss er þessari kröfu komið á framfæri við staðarhaldara.</t>
  </si>
  <si>
    <t>Í kynningarefni um viðburði og fundarboðum á okkar vegum hvetjum við þátttakendur til að nota umhverfisvænni ferðamáta til og frá viðburðum (nefna dæmi). Hér er góð hugmynd að benda á korters-kortið - https://korter.vistorka.is/#/</t>
  </si>
  <si>
    <t xml:space="preserve">Dæmi: Við hvetjum ykkur til að mæta með umhverfisvænum hætti á viðburðinn/til okkar. Strætó x og x stoppa við vinnustaðinn (þar sem það á við), einnig eru hér góðir hjólabogar og rafhleðsla fyrir bíla. </t>
  </si>
  <si>
    <t>Eldhús og kaffistofur</t>
  </si>
  <si>
    <t>Við höfum óskað eftir upplýsingum frá okkar mötuneytisþjónustu um umhverfisstefnu, forvarnir þeirra gegn matarsóun, framboð af lífrænum matvælum og grænmetis eða grænkeraaréttum á matseðli. Ef útboð á mötuneytisþjónustu er yfirvofandi köllum við eftir þessum upplýsingum.</t>
  </si>
  <si>
    <t xml:space="preserve">Erum ekki með mötuneyti. </t>
  </si>
  <si>
    <t>Við notum eingöngu margnota borðbúnað svo sem diska, glös, bolla, hnífapör, borðdúka, rör og drykkjarpinna. Athugið að þetta á líka við um matarílát sem notuð eru til að taka mat með úr mötuneyti.</t>
  </si>
  <si>
    <t>Í mötuneyti og á kaffistofum eru upplýsingar til starfsmanna og gesta um að draga úr matarsóun.</t>
  </si>
  <si>
    <t>Áminningarmiðarnir munu berast þátttakendum frá SSNE.</t>
  </si>
  <si>
    <t>Við höfum hagað framsetningu á matseðli þannig að efsti valkosturinn er alltaf umhverfisvænasti kosturinn.</t>
  </si>
  <si>
    <t>Til einföldunar er hægt að miða umhverfisáhrif við losun á þeim matvælaflokki sem er aðaluppistaða réttarins. 
Röðunin yrði því á þennan veg: 1) Grænmeti og ávextir, 2) Baunir og belgjurtir, 3) Hnetur og fræ, 4) Mjólk, 5) Hrísgrjón, 6) Egg, 7) Fiskur, 8) Kjúklingur, 9) Rjómi, 10) Svínakjöt, 11) Ostur, 12) Smjör, 13) Lambakjöt, 14) Nautakjöt.</t>
  </si>
  <si>
    <t>Við lýsum innihaldi rétta nákvæmlega án þess að nota merkimiða (með merkimiðum er átt við merkingar á matseðli eins og kjötréttur, fiskiréttur, grænmetisréttur, veganréttur, grænkeraréttur). tekið er sérstaklega framm þegar hráefni kemur úr heimabyggð eða af svæðinu.</t>
  </si>
  <si>
    <t>Ráðlagt er að merkimiðar séu fjarlægðir vegna þess að rannsóknir hafa sýnt að fólk sem tileinkar sér ekki að fullu tiltekið mataræði velur síður umhverfisvænni rétti ef þeir eru merktir sem til dæmis grænmetisréttur, grænkeraréttur eða vegan. Dæmi um merkimiðalausa og góða lýsingu er Baunabuff með rótargrænmeti og kryddolíu.</t>
  </si>
  <si>
    <t>Annað</t>
  </si>
  <si>
    <t>Hér má bæta við aðgerð sem vinnustaðurinn/starfsstöðin hefur framkvæmt og er framlag til umhverfismála. Umsjónarmenn Grænna skrefa meta hvort stig sé gefið fyrir aðgerðina.</t>
  </si>
  <si>
    <t>Fjöldi aðgerða sem þarf að uppfylla</t>
  </si>
  <si>
    <t>Þátttakandi skal einnig uppfylla fyrsta skref</t>
  </si>
  <si>
    <r>
      <t xml:space="preserve">                       Gátlisti annars skrefsins
                   </t>
    </r>
    <r>
      <rPr>
        <b/>
        <sz val="12"/>
        <color rgb="FF5FA859"/>
        <rFont val="Calibri"/>
        <family val="2"/>
      </rPr>
      <t>40 aðgerðir</t>
    </r>
  </si>
  <si>
    <t>Við kynnum árlega niðurstöður Græns bókhalds fyrir starfsfólki og miðlum helstu niðurstöðum, t.d. á ytri vefsíðu sveitarfélagsins og/eða í árskýrslu.</t>
  </si>
  <si>
    <t xml:space="preserve">Við höfum sett okkur umhverfis- og loftslagsstefnu. </t>
  </si>
  <si>
    <t>Athugið að stefnan þarf ekki að vera lengri en hálf til ein bls. Sjá leiðbeiningar hér.</t>
  </si>
  <si>
    <t>Við höfum gefið starfsmönnum tækifæri til að yfirfara og koma með ábendingar á lýsingum á því hvernig aðgerðir skrefanna eru útfærðar á vinnustaðnum. Einnig gefst þeim kostur á að benda á hvað megi almennt betur fara í umhverfismálum á vinnustaðnum.</t>
  </si>
  <si>
    <t>T.d. Er hægt að deila gátlistanum á innri vef eða boða til fundar/fjarfundar þar sem farið er yfir hann í sameiningu.</t>
  </si>
  <si>
    <t>Við viðhald á húsnæði gerum við kröfu til húseiganda um umhverfisvænna viðhald. Dæmi: tímastýrð loftræsting, vatnssparandi kranar, notendastýrð lýsing og umhverfisvottuð efnanotkun s.s. málning, gólfefni og byggingarplötur. Ath. að hægt er að fá Svansvottun á endurbótum á húsnæði.</t>
  </si>
  <si>
    <r>
      <t xml:space="preserve">Sjá leiðbeiningar undir </t>
    </r>
    <r>
      <rPr>
        <i/>
        <sz val="11"/>
        <color rgb="FF5FA859"/>
        <rFont val="Calibri"/>
        <family val="2"/>
        <scheme val="minor"/>
      </rPr>
      <t>Vinnugögn</t>
    </r>
    <r>
      <rPr>
        <sz val="11"/>
        <color rgb="FF5FA859"/>
        <rFont val="Calibri"/>
        <family val="2"/>
        <scheme val="minor"/>
      </rPr>
      <t xml:space="preserve"> á heimasíðu Grænna skrefa.</t>
    </r>
  </si>
  <si>
    <t xml:space="preserve">Innkaup </t>
  </si>
  <si>
    <t>Við höfum gert innkaupagreiningu sem gefur góða yfirsýn yfir stöðu innkaupa.</t>
  </si>
  <si>
    <t>Leiðbeiningar og sniðmát</t>
  </si>
  <si>
    <t>Við kaupum einungis umhverfisvottaðan mjúkpappír á salerni (klósettpappír og handþurrkur) (umhverfismerki, týpu 1).</t>
  </si>
  <si>
    <t xml:space="preserve">Við metum í hvert skipti hvort þörf sé á að kaupa nagladekk á bíla í eigu sveitarfélagsins eða hvort góð vetrardekk séu heppilegri m.t.t. svifryks. </t>
  </si>
  <si>
    <t>Við höfum sent bréf til birgja og óskað eftir upplýsingum um umhverfisvæna valkosti og að auðvelt sé að fá upplýsingar um innkaup fyrir Grænt bókhald. Einnig höfum við beðið birgja að lágmarka umbúðir sem berast inn á vinnustaðinn og taka umbúðir til baka eins og hægt er t.d. endurnýta pappakassa.</t>
  </si>
  <si>
    <t xml:space="preserve">  </t>
  </si>
  <si>
    <t>Það er t.d. hægt að útbúa klausu sem er alltaf send á seljendur: Við viljum gjarna fá vöruna senda í sem minnstum umbúðum. Ef einnota umbúðir eru nauðsynlegar kjósum við umbúðir úr pappa fram yfir umbúðir úr plasti en best væri ef þið gætuð tekið umbúðirnar til baka og notað aftur.</t>
  </si>
  <si>
    <t xml:space="preserve">Góð heyrnatól (helst með hljóðnema) eru til fyrir alla starfsmenn sem þeir geta nýtt sér á fjarfundum. </t>
  </si>
  <si>
    <t>Við kaup á tölvubúnaði er gerð krafa um að tölvur séu merktar Energy Star og/eða TCO umhverfismerkjum.</t>
  </si>
  <si>
    <t>Vottanir og merkingar - orka</t>
  </si>
  <si>
    <t>Við erum með góða snyrtiaðstöðu fyrir gangandi og hjólandi starfsfólk.</t>
  </si>
  <si>
    <t xml:space="preserve">
T.d. Sturtu, búningsherbergi, þurrkskáp og/eða læsta skápa.</t>
  </si>
  <si>
    <t xml:space="preserve">Við óskum ávallt eftir umhverfisvænni bílaleigu-, rekstrarleigu- og leigubílum. Gerður verði samningur við rekstraraðila þar sem það er hægt. </t>
  </si>
  <si>
    <t>Starfsfólk okkar sem notar bíl mikið vegna vinnu sinnar hefur farið á verklegt vistakstursnámskeið. Aðrir starfsmenn hafa fengið kynningu á vistakstri og hvað hann felur í sér.</t>
  </si>
  <si>
    <t>Að lágmarki 25% fólksbílaflota vinnustaðarins notast við innlenda orkugjafa, s.s. rafmagn, vetni, metan og lífdísel.</t>
  </si>
  <si>
    <t xml:space="preserve">Fyrsta val okkar er alltaf að sækja fundi innanlands og utanlands í gegnum fjarbúnað. Ef við ferðumst á staðinn er það vegna þess að við eigum brýnt erindi sem ekki er hægt að sinna í gegnum fjarfund. </t>
  </si>
  <si>
    <t>Við höfum útbúið verklag sem auðveldar starfsmönnum að meta hvort að hægt sé að fara á fund erlendis í gegnum fjarfund eða hvort að nauðsynlegt sé mæta í eigin persónu.</t>
  </si>
  <si>
    <t xml:space="preserve">Við uppfyllum ákvæði brons í hjólavottun vinnustaða. </t>
  </si>
  <si>
    <t>Athugið að ekki er nauðsynlegt að fá vottunina, einungis að uppfylla ákvæði hennar. Sjá hjolavottun.is.</t>
  </si>
  <si>
    <t>Við lokum gluggum í lok dags og drögum fyrir ef von er á köldu veðri til að spara hita. Starfsmenn skiptast á að fylgja þessu eftir.</t>
  </si>
  <si>
    <t xml:space="preserve">Að minnsta kosti 4 sinnum á ári er einhver sem hefur það hlutverk að yfirfara hitastillingar og loftræstingu. Athuga að allir ofnar séu passlega stilltir og að slökkt sé á snjóbræðslu sem nýtir ekki affalsvatn/bakrásarvatn þegar engin hætta er á ísuppsöfnun. </t>
  </si>
  <si>
    <t>Við endurnýjun eru ávallt valdar perur/lýsing með bestu orkunýtni s.s. LED.</t>
  </si>
  <si>
    <t xml:space="preserve">Athugið að yfirleitt borgar sig að skipta sem fyrst enda sparast mikil orka og raforkureikningar lækka. </t>
  </si>
  <si>
    <t>Við flokkum að lágmarki í sjö úrgangsflokka (t.d. spilliefni, pappír, plast, skilagjaldsumbúðir, bylgjupappa, málma, raftæki og gler) á kaffistofum, í mötuneytum og annars staðar þar sem úrgangur fellur til.</t>
  </si>
  <si>
    <t>60% af úrgangi er flokkaður til endurnotkunar eða endurvinnslu. Hér þarf að hafa samband við sorphirðuþjónustu og fá hlutfallið staðfest.</t>
  </si>
  <si>
    <t>Ef starfssemin deilir sorphirðu með öðrum aðilum er hægt að nota t.d. hlutfall í húsnæði til að reikna út hlutfall úrgangs. Einnig er hægt að fara í mælingar á vinnustaðnum í 1-2 vikur á árinu og uppreikna.</t>
  </si>
  <si>
    <r>
      <t>Við notum margnota burðarpoka í stað einnota við innka</t>
    </r>
    <r>
      <rPr>
        <sz val="11"/>
        <rFont val="Calibri"/>
        <family val="2"/>
      </rPr>
      <t>up á smávöru. Við höfum sett upp miða sem minnir starfsmenn á að taka með sér pokana.</t>
    </r>
  </si>
  <si>
    <t>Pokana er t.d. hægt að geyma í starfsmannabíl, á snaga í kaffikrók eða í afgreiðslu. Starfsmenn sem sjá um innkaup verða að vera meðvitaðir um hvar pokana er að finna.</t>
  </si>
  <si>
    <t>Við höfum innleitt aðgerðir sem draga úr pappírsnotkun (t.d. prentský, rafræna skjalavistun, rafrænar undirskriftir, sleppt post-it-miðum) (nefna dæmi).</t>
  </si>
  <si>
    <t>Við notum niðurbrjótanlega poka í tunnur fyrir lífrænan og almennan úrgang, ef þörf er á poka.</t>
  </si>
  <si>
    <t>Þetta á líka við um tunnur á salernum ef nauðsyn þykir að hafa poka þar.</t>
  </si>
  <si>
    <t>Við prentum beggja megin á blöð. Prentun á báðar hliðar og í svart-hvítu er sjálfgild stilling á tölvum starfsmanna og við minnum starfsmenn reglulega á.</t>
  </si>
  <si>
    <t xml:space="preserve">Við höfum lágmarkað notkun okkar á plastpokum eins og mögulegt er, t.d. sleppt þeim alfarið í flokkunartunnum eða notað þá aftur og aftur. Ef við þurfum að nota plastpoka þá notum við plastpoka sem innihalda endurunnið plast. </t>
  </si>
  <si>
    <t xml:space="preserve">Við höfum útvegað starsfólki leiðbeiningar um notkun fjarfundaforrita og góð ráð. </t>
  </si>
  <si>
    <r>
      <t xml:space="preserve">Leiðbeiningar sem senda má á samstarfsfólk og setja á innri vef má finna undir </t>
    </r>
    <r>
      <rPr>
        <i/>
        <sz val="11"/>
        <color rgb="FF5FA859"/>
        <rFont val="Calibri"/>
        <family val="2"/>
        <scheme val="minor"/>
      </rPr>
      <t>Vinnugögn</t>
    </r>
    <r>
      <rPr>
        <sz val="11"/>
        <color rgb="FF5FA859"/>
        <rFont val="Calibri"/>
        <family val="2"/>
        <scheme val="minor"/>
      </rPr>
      <t xml:space="preserve"> á heimasíðu Grænna skrefa undir heitinu </t>
    </r>
    <r>
      <rPr>
        <i/>
        <sz val="11"/>
        <color rgb="FF5FA859"/>
        <rFont val="Calibri"/>
        <family val="2"/>
        <scheme val="minor"/>
      </rPr>
      <t>Fjarfundir - 12 góð ráð</t>
    </r>
    <r>
      <rPr>
        <sz val="11"/>
        <color rgb="FF5FA859"/>
        <rFont val="Calibri"/>
        <family val="2"/>
        <scheme val="minor"/>
      </rPr>
      <t xml:space="preserve">. </t>
    </r>
  </si>
  <si>
    <t xml:space="preserve">Þegar boðið er upp á mat á fundum og viðburðum er boðið upp á vistvænan möguleika. Dæmi um vistvænni veitingar er grænmeti (ekki verra ef ræktað er í heimabyggð), ávextir, lífrænt vottað kex. </t>
  </si>
  <si>
    <t>Flug allra fyrirlesara og gesta á viðburðum okkar er kolefnisjafnað.</t>
  </si>
  <si>
    <r>
      <t xml:space="preserve">Finna má leiðbeiningar um ábyrga kolefnisjöfnun undir </t>
    </r>
    <r>
      <rPr>
        <i/>
        <sz val="11"/>
        <color rgb="FF5FA859"/>
        <rFont val="Calibri"/>
        <family val="2"/>
      </rPr>
      <t>Vinnugögn</t>
    </r>
    <r>
      <rPr>
        <sz val="11"/>
        <color rgb="FF5FA859"/>
        <rFont val="Calibri"/>
        <family val="2"/>
      </rPr>
      <t xml:space="preserve"> á heimasíðu Grænna skrefa. Einnig bendum við á ICAO reiknivélina til að reikna kolefnissporið, sjá nánar undir </t>
    </r>
    <r>
      <rPr>
        <i/>
        <sz val="11"/>
        <color rgb="FF5FA859"/>
        <rFont val="Calibri"/>
        <family val="2"/>
      </rPr>
      <t xml:space="preserve">Grænt bókhald </t>
    </r>
    <r>
      <rPr>
        <sz val="11"/>
        <color rgb="FF5FA859"/>
        <rFont val="Calibri"/>
        <family val="2"/>
      </rPr>
      <t xml:space="preserve">á heimasíðu Grænna skrefa. </t>
    </r>
  </si>
  <si>
    <t xml:space="preserve">Á viðburðum okkar bæði innan- og utanhúss geta gestir flokkað pappír, plast, lífrænan úrgang, skilagjaldsumbúðir og allt sorp sem fellur til á viðburði. </t>
  </si>
  <si>
    <t>Við kaupum ekki smjör, sultur, kaffimjólk, kaffihylki, tannstöngla og slíkt í smáumbúðum (nefna dæmi).</t>
  </si>
  <si>
    <t>Við gerum kröfu um lífrænt og/eða siðgæðisvottað kaffi og te.</t>
  </si>
  <si>
    <t>Vottanir og aðrar merkingar</t>
  </si>
  <si>
    <t>Óskað hefur verið eftir því við birgja að nota margnota flutningskassa, t.d. undir ávexti og aðra matvöru. Birgjar sæki tóma kassa við næstu vöruafhendingu (nefna dæmi).</t>
  </si>
  <si>
    <t>Eldhúspappír, servíettur og annar mjúkpappír í eldhúsi er umhverfisvottaður (týpa 1).</t>
  </si>
  <si>
    <t xml:space="preserve">Handsápa, uppþvottalögur og þvottaefni í uppþvottavél eru umhverfisvottuð. Passað er upp á hóflegar skammtastærðir. </t>
  </si>
  <si>
    <t xml:space="preserve">Matvörur eru pantaðar í stórum einingum (e.bulk) eins og hægt er til að lágmarka umbúðaúrgang (nefna hvernig þetta er tryggt). </t>
  </si>
  <si>
    <t>Í mötuneyti og á kaffistofum er lífrænum úrgangi safnað og tryggt að hann fari í jarðgerð, annaðhvort hjá sorphirðuaðila eða á vinnustaðnum.</t>
  </si>
  <si>
    <t>Áhrif matvæla á loftslagið, umhverfi og vistkerfi eru tekin til greina þegar matur er keyptur inn í mötuneyti, og matseðlar settir saman.</t>
  </si>
  <si>
    <t xml:space="preserve">Hér er stutt samantekt um áhrif mataræðis á loftslagið, og góðar ráðleggingar: https://ust.is/graent-samfelag/graenn-lifstill/matvaeli/ </t>
  </si>
  <si>
    <t>Þátttakandi skal einnig uppfylla fyrsta og annað skref</t>
  </si>
  <si>
    <r>
      <t xml:space="preserve">                            Gátlisti þriðja skrefsins
                      </t>
    </r>
    <r>
      <rPr>
        <b/>
        <sz val="12"/>
        <color rgb="FF5FA859"/>
        <rFont val="Calibri"/>
        <family val="2"/>
      </rPr>
      <t>37 aðgerðir</t>
    </r>
  </si>
  <si>
    <t xml:space="preserve">    </t>
  </si>
  <si>
    <t>Við höfum sett okkur mælanleg samdráttarmarkmið fyrir hvern og einn umhverfisþátt sem umhverfis- og loftslagsstefna okkar nær til.</t>
  </si>
  <si>
    <t>Leiðbeiningar um markmiðasetningu. Skoðið sérstaklega hjálpargagn í formi töflureiknis.</t>
  </si>
  <si>
    <t xml:space="preserve">Starfsmenn sveitarfélagsins fá minnst þrisvar sinnum á ári sendar upplýsingar um umhverfismál í tölvupósti, eða þær birtar þeim með öðrum hætti, t.d. á innri vef. </t>
  </si>
  <si>
    <t>Við höfum útbúið stað á innri vef fyrir umhverfis- og loftslagsmálin þar sem starfsmenn geta sett inn tillögur að úrbótum og öðrum aðgerðum.</t>
  </si>
  <si>
    <t>T.d. á Work Place, áminningartöflu eða annað.</t>
  </si>
  <si>
    <t xml:space="preserve">Við skipuleggjum a.m.k. 2-3 fræðsluviðburði um umhverfismál á vinnustaðnum á ári. </t>
  </si>
  <si>
    <t>Dæmi: vinnustofur eða fyrirlestrar um grænan lífstíl, matarsóun, orkunotkun, loftslagsmál.</t>
  </si>
  <si>
    <t>Innkaup</t>
  </si>
  <si>
    <t>Við höfum mótað verklagsreglur fyrir innkaup þar sem m.a. kemur fram hverjir það eru sem kaupa inn fyrir stofnunina og hvernig það er tryggt að kröfur okkur í umhverfismálum komist til skila í innkaupum. Verklagsreglurnar hafa verið samþykktar af yfirstjórn og kynntar öllum starfsmönnum.</t>
  </si>
  <si>
    <t>Leiðbeiningar hér</t>
  </si>
  <si>
    <t xml:space="preserve">Við kaup á ræstiþjónustu er valinn þjónustuaðili sem uppfyllir kröfur umhverfisvottunar (týpa 1). Ef engin ræstiþjónusta í nágrenninu er með umhverfisvottun, eða ef ræstingum er sinnt af starfsfólki sveitarfélagsins, skal notast við umhverfisvottuð hreinsiefni (týpu 1). </t>
  </si>
  <si>
    <t xml:space="preserve">Við fylgjumst árlega með efnanotkun, við vitum hvaða efni eru hættuleg (með hættumerkingu, sjá hlekk) og erum með áætlun um að minnka notkun þeirra.  </t>
  </si>
  <si>
    <r>
      <t xml:space="preserve">Sjá hættumerki og dæmi um vörur undir </t>
    </r>
    <r>
      <rPr>
        <i/>
        <sz val="11"/>
        <color rgb="FF5FA859"/>
        <rFont val="Calibri"/>
        <family val="2"/>
        <scheme val="minor"/>
      </rPr>
      <t>Vinnugögn</t>
    </r>
    <r>
      <rPr>
        <sz val="11"/>
        <color rgb="FF5FA859"/>
        <rFont val="Calibri"/>
        <family val="2"/>
        <scheme val="minor"/>
      </rPr>
      <t xml:space="preserve"> á heimasíðu Grænna skrefa. </t>
    </r>
  </si>
  <si>
    <t>Áður en húsgögn eru keypt er fyrst athugað hvort til séu notuð húsgögn í geymslu, hjá öðrum stofnunum/fyrirtækjum (Nytjamarkaður Grænna skrefa á facebook) eða Góða hirðinum. Næsta skref er að skoða ný húsgögn sem eru með umhverfisvottun s.s. Svaninn eða Evrópublómið.</t>
  </si>
  <si>
    <t>Nytjamarkaður Grænna skrefa á Facebook</t>
  </si>
  <si>
    <t>Að lágmarki 80% almennra hreinlætis- og ræstivara okkar eru umhverfisvottaðar (týpa 1).</t>
  </si>
  <si>
    <t>Við notum hleðslurafhlöður í stað einnota rafhlaða eða erum með tengingu við rafmagn.</t>
  </si>
  <si>
    <t>Við uppfyllum ákvæði silfurs í hjólavottun vinnustaða.</t>
  </si>
  <si>
    <t xml:space="preserve">Við bjóðum við starfsfólki okkar upp á sveigjanlegan vinnutíma sé þess kostur, t.d. að mæta til vinnu utan háannatíma. </t>
  </si>
  <si>
    <t xml:space="preserve">Við bjóðum starfsfólki okkar upp á fjarvinnu að minnsta kosti einu sinni í viku sé þess kostur. </t>
  </si>
  <si>
    <t xml:space="preserve">Gjaldskyld bílastæði við stofnunina eru ekki niðurgreidd fyrir starfsmenn. </t>
  </si>
  <si>
    <t>Hjól, rafhjól og eða rafhlaupahjól eru í boði fyrir starfsmenn til þess að ferðast á milli funda eða erindast.</t>
  </si>
  <si>
    <t>Ferðavenjukönnun er framkvæmd árlega.</t>
  </si>
  <si>
    <r>
      <t xml:space="preserve">Sjá leiðbeiningar undir </t>
    </r>
    <r>
      <rPr>
        <i/>
        <sz val="11"/>
        <color rgb="FF5FA859"/>
        <rFont val="Calibri"/>
        <family val="2"/>
      </rPr>
      <t xml:space="preserve">Vinnugögn </t>
    </r>
    <r>
      <rPr>
        <sz val="11"/>
        <color rgb="FF5FA859"/>
        <rFont val="Calibri"/>
        <family val="2"/>
      </rPr>
      <t xml:space="preserve">á heimasíðu Grænna skrefa. </t>
    </r>
  </si>
  <si>
    <t>Við höfum útbúið orkusparnaðarleiðbeiningar um það sem gott er að hafa í huga þegar farið er í frí í samvinnu við umsjónarmann eða þann sem sér um húsnæðið.  Leiðbeiningarnar sendum við á starfsfólk fyrir stórhátíðir og í upphafi orlofstíma.</t>
  </si>
  <si>
    <t xml:space="preserve">Dæmi:  hve mikið má lækka í ofnum, hvaða snúrur má aftengja og hverju dugir að slökkva á og sendum á starfsfólk fyrir stórhátíðir og í upphafi orlofstíma. Einnig er hægt að hafa miðlæga sjálfvirka stýringu. </t>
  </si>
  <si>
    <t xml:space="preserve">Við höfum greint raforku- og hitanotkun á vinnustaðnum og sett okkur markmið um hversu mikið og hvernig við ætlum að draga úr raforkunotkun. Gott getur verið að fara í samtal við veituaðila og kanna hvort um óeðlilega mikla notkun er að ræða og skoða með þeim leiðir til að draga úr henni. </t>
  </si>
  <si>
    <t xml:space="preserve">Það þarf til að mynda yfirleitt ekki meira en 15° hita í geymsluhúsnæði. </t>
  </si>
  <si>
    <t>Við höfum lagt áherslu á miðlæga nýtingu prentara, tölvubúnaðar og annarra raftækja og höfum fækkað tækjum og samnýtt þau eins og kostur er (nefna dæmi).</t>
  </si>
  <si>
    <t>70% af úrgangi er flokkaður til endurnotkunar eða endurvinnslu. Hér þarf að hafa samband við sorphirðuþjónustu og fá hlutfallið staðfest.</t>
  </si>
  <si>
    <t xml:space="preserve">Ef starfsstöð deilir sorphirðu með öðrum aðilum er hægt að nota t.d. hlutfall í húsnæði til að reikna út hlutfall úrgangs. Einnig er hægt að fara í mælingar á vinnustaðnum í 1-2 vikur á árinu og uppreikna. 
</t>
  </si>
  <si>
    <t>Við höfum afþakkað allan fjölpóst og dregið úr kaupum á tímaritum og öðru sem fáir/engir nota.</t>
  </si>
  <si>
    <t xml:space="preserve">Skjölun er aðeins rafræn nema í tilfellum þar sem pappírseintaks er sérstaklega krafist. </t>
  </si>
  <si>
    <t>Skrifstofuvörur sem má endurnota er skilað á sérmerktan stað sem starfsmenn þekkja og geta nálgast. Dæmi um slíkar vörur eru möppur, pennar og umslög.</t>
  </si>
  <si>
    <t>Við höfum gert greiningu á úrgangsmyndun, sett okkur markmið um hversu mikið við ætlum að draga úr myndun úrgangs og lagt til aðgerðir um hvernig við ætlum að draga úr myndun hans (nefna aðgerð/ir).</t>
  </si>
  <si>
    <t>Við útgáfu kynningarefnis og annars efnis bjóðum við ávallt upp á rafræna útgáfu sem lesendur geta valið í stað pappírsútgáfu. Við sendum einungis út rafrænar hátíðarkveðjur og heillaóskir.</t>
  </si>
  <si>
    <t xml:space="preserve">Við val á ráðstefnu- og fundarrými er leitast eftir því að velja aðila með umhverfisvottun t.d. Svansvottun eða umhverfisstjórnunarkerfi s.s. ISO140001 vottun. Einnig má leita eftir merki Vakans. </t>
  </si>
  <si>
    <t xml:space="preserve">Á viðburðum og fundum okkar bjóðum við upp á umbúðalausar eða mjög umbúðalitlar máltíðir. Við bjóðum ekki upp á matvæli í smáumbúðum, svo sem sultur, smjör, tannstöngla o.s.frv. </t>
  </si>
  <si>
    <t>Gátlisti fyrir umhverfisvænni viðburði er að finna undir vinnugögn á graenskref.is</t>
  </si>
  <si>
    <t>Á viðburðum og fundum er boðið upp á rafrænt dreifiefni, og útprentuð gögn eru höfð í lágmarki og aðeins valin ef sérstök ástæða þykir til.</t>
  </si>
  <si>
    <t>Fyrir viðburði og fundi þar sem boðið er upp á veitingar er passað að  rétt magn af mat sé keypt eða pantað svo ekkert lendi í ruslinu. Tilgreinið hvernig þetta er tryggt.</t>
  </si>
  <si>
    <t xml:space="preserve">Hægt er að láta fólk skrá sig fyrirfram til að auðvelda áætlun rétt magns og eins bjóða starfsfólki/gestum að taka afganga heim. </t>
  </si>
  <si>
    <t xml:space="preserve">Sveitarfélagið hefur gert athugun á magni matarsóunar frá eldhúsi/mötuneyti í minnst 1 viku á árinu. Mælingarnar skulu vera tvenns konar; annars vegar matarsóun í framreiðslu (magn matar sem er eldaður og ekki nýttur) og hins vegar matarsóun af diskum í matsal. Niðurstöðum er miðlað til allra starfsmanna og mötuneytisþjónustu. </t>
  </si>
  <si>
    <r>
      <t xml:space="preserve">Sjá leiðbeiningar um mælingar á matarsóun af diskum starfsmanna undir </t>
    </r>
    <r>
      <rPr>
        <i/>
        <sz val="11"/>
        <color rgb="FF5FA859"/>
        <rFont val="Calibri"/>
        <family val="2"/>
      </rPr>
      <t xml:space="preserve">Vinnugögn </t>
    </r>
    <r>
      <rPr>
        <sz val="11"/>
        <color rgb="FF5FA859"/>
        <rFont val="Calibri"/>
        <family val="2"/>
      </rPr>
      <t>á heimasíðu Grænna skrefa. Athugið að niðurstöðum mælinga þarf að skila í Grænu bókhaldi.</t>
    </r>
  </si>
  <si>
    <t xml:space="preserve">Við höfum innleitt skráningarkerfi í mat í viðleitni til að hafa betri yfirsýn yfir fjölda starfsmanna sem mæta í mat á hverjum degi. Í skráningarkerfinu þar sem starfsmenn velja mat er umhverfisvænasti kosturinn alltaf efstur. </t>
  </si>
  <si>
    <t>Ef mötuneytisþjónusta er aðkeypt skal útfæra skráninguna í samráði við viðkomandi fyrirtæki.
Til einföldunar er hægt að miða við losun á þeim matvælaflokki sem er aðal uppistaða réttarins. 
Röðunin yrði því á þennan veg: 1) Grænmeti og ávextir, 2) Baunir og belgjurtir, 3) Hnetur og fræ, 4) Mjólk, 5) Hrísgrjón, 6) Egg, 7) Fiskur, 8) Kjúklingur, 9) Rjómi, 10) Svínakjöt, 11) Ostur, 12) Smjör, 13) Lambakjöt, 14) Nautakjöt.</t>
  </si>
  <si>
    <t xml:space="preserve">Á kaffistofum starfsmanna eru a.m.k. tveir vöruflokkar með lífræna vottun og/eða siðgæðisvottun (t.d. kaffi, mjólkurvörur, hunang, ávextir, grænmeti, súkkulaði, orkustykki, plöntumjólk o.fl.). </t>
  </si>
  <si>
    <t>Ef tveir vöruflokkar eru ekki í boði á kaffistofu tökum við tillit til þess og hvetjum ekki til óþarfa innkaupa.</t>
  </si>
  <si>
    <t xml:space="preserve">Í matsal er einungis tunna fyrir lífrænan úrgang þar sem fólk skefur af diskum. </t>
  </si>
  <si>
    <t>Athugið að matarsmitaður eldhúspappír/servíettur mega fara í lífrænan úrgang. Í matsal eiga að sjálfsögðu að vera aðrar flokkunartunnur en hér er átt við að þar sem skafað er af diskum sé einungis lífræn tunna nálægt til að tryggja að allur lífrænn úrgangur fari í réttan farveg.</t>
  </si>
  <si>
    <t>Steikingarolía skal ekki innihalda pálmaolíu. Ef mötuneytisþjónusta er aðkeypt skal koma þessari kröfu á framfæri við viðkomandi fyrirtæki.</t>
  </si>
  <si>
    <t>Við gerum kröfu á okkar mötuneytisþjónustu að minnka matarsóun og auka innkaup á lífrænum matvælum og höfum fundað með þeim/sent þeim erindi um málið.</t>
  </si>
  <si>
    <t xml:space="preserve">Við sjáum til þess að nýir starfsmenn mötuneytis fái fræðslu um flokkun úrgangs á starfsstöðinni. </t>
  </si>
  <si>
    <t xml:space="preserve">Á matseðli hvers dags er a.m.k. ein lífrænt vottuð matvara í boði og það tilgreint sérstaklega á matseðli. </t>
  </si>
  <si>
    <t>Þetta geta bæði verið íslensk eða innflutt lífrænt vottuð matvæli. Sjá lista yfir íslenska framleiðendur lífrænna matvara á heimasíðu Lífrænt Ísland.</t>
  </si>
  <si>
    <t>Við höfum hagað uppröðun í mötuneyti þannig að umhverfisvænasti kosturinn er alltaf fremst og svo koll af kolli.</t>
  </si>
  <si>
    <t>Til einföldunar er hægt að miða við losun á þeim matvælaflokki sem er aðal uppistaða réttarins. 
Röðunin yrði því á þennan veg: 1) Grænmeti og ávextir, 2) Baunir og belgjurtir, 3) Hnetur og fræ, 4) Mjólk, 5) Hrísgrjón, 6) Egg, 7) Fiskur, 8) Kjúklingur, 9) Rjómi, 10) Svínakjöt, 11) Ostur, 12) Smjör, 13) Lambakjöt, 14) Nautakjöt.</t>
  </si>
  <si>
    <t>Þátttakandi skal einnig uppfylla fyrsta til þriðja skref</t>
  </si>
  <si>
    <t>Úttekt SSNE</t>
  </si>
  <si>
    <r>
      <t xml:space="preserve">                            Gátlisti fjórða skrefsins
                         </t>
    </r>
    <r>
      <rPr>
        <b/>
        <sz val="12"/>
        <color rgb="FF5FA859"/>
        <rFont val="Calibri"/>
        <family val="2"/>
      </rPr>
      <t>36 aðgerðir</t>
    </r>
  </si>
  <si>
    <t>Við höfum metið stöðuna í Græna bókhaldinu, metið árangur og skoðað tækifæri til úrbóta (undirbúningur fyrir skref 5).</t>
  </si>
  <si>
    <t>Við höfum farið í aðgerðir til að kolefnisjafna losun vegna vegasamganga, flugs og úrgangs.</t>
  </si>
  <si>
    <r>
      <t xml:space="preserve">Sjá leiðbeiningar um ábyrga kolefnisjöfnun undir </t>
    </r>
    <r>
      <rPr>
        <i/>
        <sz val="11"/>
        <color rgb="FF5FA859"/>
        <rFont val="Calibri"/>
        <family val="2"/>
        <scheme val="minor"/>
      </rPr>
      <t xml:space="preserve">Vinnugögn </t>
    </r>
    <r>
      <rPr>
        <sz val="11"/>
        <color rgb="FF5FA859"/>
        <rFont val="Calibri"/>
        <family val="2"/>
        <scheme val="minor"/>
      </rPr>
      <t>á heimasíðu Grænna skrefa.</t>
    </r>
  </si>
  <si>
    <t>Við tökum þátt í stærri verkefnum sem snúa að umhverfisvernd s.s. strandhreinsun, Samgönguviku, Degi íslenskrar náttúru eða Degi umhverfisins, a.m.k einu sinni á ári.</t>
  </si>
  <si>
    <t>Við höfum mótað aðgerðaáætlun út frá markmiðum okkar í umhverfis- og loftslagsstefnu.</t>
  </si>
  <si>
    <t>Leiðbeiningar um aðgerðaáætlun</t>
  </si>
  <si>
    <t>Við höfum fundað með starfsfólki um framgang verkefnisins, stöðu Græna bókhaldsins og safnað saman ábendingum um hvað megi betur fara í umhverfismálum á vinnustaðnum. Ábendingar hafa verið lagðar fyrir yfirstjórn.</t>
  </si>
  <si>
    <t xml:space="preserve">Við veljum umhverfisvottuð raftæki eða raftæki með hæstu einkunn í orkunýtingu sem í boði er hverju sinni (A+++ eða álíka). </t>
  </si>
  <si>
    <t>Þegar gjafir handa starfsfólki eða öðrum eru keyptar er hugað að nytsemi og umhverfinu. Upplifanir, íslensk blóm og íslensk, lífræn og/eða siðgæðisvottuð matvæli eru dæmi um gjafir sem uppfylla ofangreind skilyrði. Frídagar eru góð jólagjöf!</t>
  </si>
  <si>
    <t>Grænar gjafir</t>
  </si>
  <si>
    <t>Við höfum útbúið stuttar leiðbeiningar fyrir innkaupafólk þar sem helstu umhverfissjónarmið sem huga þarf að við innkaup í tengslum við fundi og viðburði eru listuð upp. Leiðbeiningarnar eiga líka við þegar innanhúss viðburðir eru skipulagðir (starfsmannafundir o.s.frv.).</t>
  </si>
  <si>
    <r>
      <t xml:space="preserve">Undir </t>
    </r>
    <r>
      <rPr>
        <i/>
        <sz val="11"/>
        <color rgb="FF5FA859"/>
        <rFont val="Calibri"/>
        <family val="2"/>
        <scheme val="minor"/>
      </rPr>
      <t>Vinnugögn</t>
    </r>
    <r>
      <rPr>
        <sz val="11"/>
        <color rgb="FF5FA859"/>
        <rFont val="Calibri"/>
        <family val="2"/>
        <scheme val="minor"/>
      </rPr>
      <t xml:space="preserve"> á heimasíðu Grænna skrefa er að finna leiðbeiningar um umhverfisvæna viðburði sem hægt er að styðjast við.</t>
    </r>
  </si>
  <si>
    <t>Nýtt starfsfólk sem hefur hlutverki að gegna í innkaupum fær grunnþjálfun í vistvænum innkaupum hjá sveitarfélaginu.</t>
  </si>
  <si>
    <t>Við kaup á efnavöru (s.s. málningu, lím, lakk og annan efnivið) forðumst við að velja efni sem eru hættuleg umhverfinu og kaupum umhverfisvottuð (týpa 1) efni eins og hægt er.</t>
  </si>
  <si>
    <t xml:space="preserve">75% bílaflota vinnustaðarins notast við innlenda orkugjafa s.s. rafmagn, vetni, metan og lífdísel. </t>
  </si>
  <si>
    <t xml:space="preserve">Allir fólksbílar (og önnur ökutæki þegar það er hægt) keypt af vinnustaðnum eftir árið 2023 ganga fyrir innlendum orkugjöfum. </t>
  </si>
  <si>
    <t>Sjá meira undir fréttinni ,,Bílar ríkisins verða umhverfisvænir" á heimasíðu stjórnarráðsins birt 17. desember 2019</t>
  </si>
  <si>
    <t xml:space="preserve">Sérmerkt stæði fyrir umhverfisvænni farartæki eru við vinnustaðinn. </t>
  </si>
  <si>
    <t>Við uppfyllum ákvæði gulls í hjólavottun vinnustaða.</t>
  </si>
  <si>
    <t>Við höfum greint hversu stórt hlutfall starfsmanna er með samgöngusamning og sett okkur markmið um að auka verulega hlutdeild þeirra sem eru með samgöngusamning.</t>
  </si>
  <si>
    <t xml:space="preserve">Rafhleðslustöð fyrir rafbíla er í boði fyrir starfsfólk og gesti. </t>
  </si>
  <si>
    <t>Þar sem viðvera er lítil, svo sem á snyrtingum og í geymslum eru hreyfiskynjarar í stað rofa. Þar sem ekki er hægt að setja upp slíka nema eru áminningarmiðar um að slökkva ljósin.</t>
  </si>
  <si>
    <t>Panta merkingar</t>
  </si>
  <si>
    <t xml:space="preserve">80% af úrgangi er flokkaður til endurnotkunar og endurvinnslu. Hér þarf að hafa samband við sorphirðuþjónustu og fá hlutfallið staðfest. </t>
  </si>
  <si>
    <t xml:space="preserve">Ef stofnun deilir sorphirðu með öðrum aðilum er hægt að nota t.d. hlutfall í húsnæði til að reikna út hlutfall úrgangs. Einnig er hægt að fara í mælingar á vinnustaðnum í 1-2 vikur á árinu og uppreikna.
</t>
  </si>
  <si>
    <t xml:space="preserve">Við fáum yfirlit yfir úrgangsmagn og endurvinnsluhlutfall frá okkar sorphirðuþjónustu á þriggja mánaða fresti til að tryggja betra viðbragð við óvenjulegu magni/flokkun. </t>
  </si>
  <si>
    <t>Við sýnum starfsfólki reglulega myndir af hvernig tekst til með flokkunina, hrósum þegar allt er rétt flokkað og gefum starfsfólki leiðbeiningar þegar hlutir sem henta vel til endurvinnslu hafa ratað í tunnur fyrir óflokkaðan úrgang.</t>
  </si>
  <si>
    <t>T.d. hægt að senda myndir í pósti eða birta á innri vef.</t>
  </si>
  <si>
    <t xml:space="preserve">Við förum í flokkunarátak árlega (t.d. í viku eða mánuð í senn) þar sem fyrirfram ákveðnu endurvinnsluhlutfalli skal vera náð. </t>
  </si>
  <si>
    <t>Það er kjörið að nýta árverkniátök eins og Evrópsku Nýtnivikuna í slíkt átak. Það er einnig hægt að fara í flokkunarkeppni milli hæða eða starfsstöðva.</t>
  </si>
  <si>
    <t>Ef stofnunin þarf að losa sig við hluti sem ekki eru lengur not fyrir eins og raftæki, húsgögn, eldhústæki eða borðbúnað er fyrsta skref að koma hlutunum áfram til annarra aðila, t.d. verslana og markaða sem taka við notuðum vörum eða annarra stofnana/fyrirtækja. Hægt er að nýta sér Nytjamarkað Grænna skrefa á Facebook.</t>
  </si>
  <si>
    <t>Einnig er hægt að skoða þann möguleika að gefa starfsfólki kost á að hirða hlutina.</t>
  </si>
  <si>
    <t>Við höfum sett upp skiptistöð (borð og/eða fataslá) þar sem starfsmenn geta komið með hluti að heiman sem þeir vilja gefa áfram og aðrir geta fengið, annaðhvort í afmarkaðan tíma árlega eða til frambúðar.</t>
  </si>
  <si>
    <t>T.d. bækur, flíkur, borðbúnaður, leikföng. Einnig er hægt að skoða að setja upp nytjamarkað á innri vef/Facebook.</t>
  </si>
  <si>
    <t xml:space="preserve">Við bjóðum upp á veitingar með sem lægstu kolefnisspori og veljum umhverfisvænni próteingjafa (t.d. baunir, belgjurtir, hnetur, egg, fisk, kjúkling, ost, innmat) frekar heldur en rautt kjöt. </t>
  </si>
  <si>
    <t>Til einföldunar er hægt að miða  við losun á þeim matvælaflokki sem er aðal uppistaða réttarins. 
Röðunin yrði því á þennan veg: 1) Grænmeti og ávextir, 2) Baunir og belgjurtir, 3) Hnetur og fræ, 4) Mjólk, 5) Hrísgrjón, 6) Egg, 7) Fiskur, 8) Kjúklingur, 9) Rjómi, 10) Svínakjöt, 11) Ostur, 12) Smjör, 13) Lambakjöt, 14) Nautakjöt.</t>
  </si>
  <si>
    <t xml:space="preserve">Við val á gistirými, bæði erlendis og innanlands, er lögð áhersla á að velja staði með umhverfisvottun á borð við Svaninn, Evrópublómið, Græna lykilinn (Green Key), gullmerki Vakans, ISO14001 eða sambærilega vottun. </t>
  </si>
  <si>
    <r>
      <t xml:space="preserve">Sjá leiðbeiningar undir </t>
    </r>
    <r>
      <rPr>
        <i/>
        <sz val="11"/>
        <color rgb="FF5FA859"/>
        <rFont val="Calibri"/>
        <family val="2"/>
        <scheme val="minor"/>
      </rPr>
      <t xml:space="preserve">Vinnugögn </t>
    </r>
    <r>
      <rPr>
        <sz val="11"/>
        <color rgb="FF5FA859"/>
        <rFont val="Calibri"/>
        <family val="2"/>
        <scheme val="minor"/>
      </rPr>
      <t>á heimasíðu Grænna skrefa.</t>
    </r>
  </si>
  <si>
    <t xml:space="preserve">Starfsmenn sem skipuleggja viðburði hafa lesið bækling Grænna skrefa um sjálfbæra viðburðaskipulagningu og styðjast við gátlista á vef Grænna skrefa. Aðrir starfsmenn vita af þessum gátlista. </t>
  </si>
  <si>
    <r>
      <t xml:space="preserve">Sjá bækling og gátlista undir </t>
    </r>
    <r>
      <rPr>
        <i/>
        <sz val="11"/>
        <color rgb="FF5FA859"/>
        <rFont val="Calibri"/>
        <family val="2"/>
        <scheme val="minor"/>
      </rPr>
      <t xml:space="preserve">Vinnugögn </t>
    </r>
    <r>
      <rPr>
        <sz val="11"/>
        <color rgb="FF5FA859"/>
        <rFont val="Calibri"/>
        <family val="2"/>
        <scheme val="minor"/>
      </rPr>
      <t>á heimasíðu Grænna skrefa.</t>
    </r>
  </si>
  <si>
    <t>Við bjóðum upp á að starfsfólk geti keypt eða tekið með afganga heim. Ef það er ekki möguleiki skal skoða hvort hægt sé að koma afgöngum t.d. til góðgerðasamtaka.</t>
  </si>
  <si>
    <t>Athugið að notast sé við fjölnota ílát.</t>
  </si>
  <si>
    <t>Við höfum innleitt a.m.k. eina af eftirfarandi aðgerðum til að minnka matarsóun: 
1) Diskar minnkaðir, 
2) Bakkar fjarlægðir, 
3) Fólk skammtar sér sjálft, eða ef fólki er skammtaður matur er boðið upp á mismunandi skammtastærðir eða borgað er eftir vigt.</t>
  </si>
  <si>
    <t xml:space="preserve">Í eldhúsi er olíu og fitu safnað sér og komið í viðeigandi endurvinnslu/förgun. Ef mötuneytisþjónusta er aðkeypt skal koma þessari kröfu á framfæri við viðkomandi fyrirtæki. </t>
  </si>
  <si>
    <t>Hafa þarf samband við sorphirðuþjónustu og kanna hvort/hvernig þau taka á móti olíu og annarri fitu (steikingarolía, feitar sósur, majónes, smjör og annað). Þessi efni eiga alls ekki að fara í fráveitukerfin.</t>
  </si>
  <si>
    <t xml:space="preserve">Á kaffistofum starfsmanna eru að minnsta kosti fjórir vöruflokkar með lífræna vottun og/eða siðgæðisvottun (t.d. kaffi, mjólkurvörur, hunang, ávextir, grænmeti, súkkulaði, orkustykki, plöntumjólk o.fl.). </t>
  </si>
  <si>
    <t>Ef fjórir vöruflokkar eru ekki í boði á kaffistofu tökum við tillit til þess og hvetjum ekki til óþarfa innkaupa.</t>
  </si>
  <si>
    <t xml:space="preserve">Leitað er eftir lífrænum merkingum þegar matvæli eru keypt inn í mötuneyti og tekið sérstaklega fram þegar lífræn matvæli eru í boði. </t>
  </si>
  <si>
    <t>Starfsmenn eldhúss/mötuneytisþjónustu hafa kynnt sér leiðbeiningar Umhverfisstofnunar um umhverfisvænan eldhúsrekstur.</t>
  </si>
  <si>
    <t>Við veljum umhverfisvænni próteingjafa (t.d. baunir, belgjurtir, hnetur, egg, fisk, kjúkling, ost, innmat) frekar heldur en rautt kjöt.</t>
  </si>
  <si>
    <t>Þátttakandi skal einnig uppfylla skref eitt til fjögur</t>
  </si>
  <si>
    <r>
      <t xml:space="preserve">                               Gátlisti fimmta skrefsins
</t>
    </r>
    <r>
      <rPr>
        <b/>
        <sz val="12"/>
        <color rgb="FF5FA859"/>
        <rFont val="Calibri"/>
        <family val="2"/>
      </rPr>
      <t xml:space="preserve">                                26 aðgerðir</t>
    </r>
  </si>
  <si>
    <r>
      <rPr>
        <b/>
        <sz val="11"/>
        <color theme="1"/>
        <rFont val="Calibri"/>
        <family val="2"/>
        <scheme val="minor"/>
      </rPr>
      <t>Umhverfisstjórnun stofnana</t>
    </r>
    <r>
      <rPr>
        <sz val="11"/>
        <color theme="1"/>
        <rFont val="Calibri"/>
        <family val="2"/>
        <scheme val="minor"/>
      </rPr>
      <t xml:space="preserve">
Með því að vinna samkvæmt þeim viðmiðum sem hér fylgja geta stofnanir byggt upp umhverfisstjórnunarkerfi sem er aðlagað daglegri starfsemi. Viðmiðin eru einfölduð útgáfa af ISO 14001, sem þýðir að einfalt er að bæta við og fá vottað umhverfisstjórnunarkerfi. Dæmi um þá þætti ISO 14001 sem ekki eru teknir fyrir hér er t.d. mat á áhættu, skilgreining á hagsmunaaðilum, innri úttektir, samskiptaáætlun og mat á viðbrögðum við umhverfisslysum. Athugið að ljúka þarf öllum aðgerðum fimmta skrefsins.</t>
    </r>
  </si>
  <si>
    <t>Lýsing á fyrirkomulagi hjá þátttakanda eða vísun í skjöl</t>
  </si>
  <si>
    <t>Umfang umhverfisstjórnunarkerfis</t>
  </si>
  <si>
    <r>
      <rPr>
        <i/>
        <sz val="11"/>
        <rFont val="Calibri"/>
        <family val="2"/>
        <scheme val="minor"/>
      </rPr>
      <t>Þýðingarmiklir umhverfisþættir:</t>
    </r>
    <r>
      <rPr>
        <sz val="11"/>
        <rFont val="Calibri"/>
        <family val="2"/>
        <scheme val="minor"/>
      </rPr>
      <t xml:space="preserve"> Við höfum greint þýðingarmestu umhverfisþættina í starfsemi okkar og byggt umhverfis- og loftslagsstefnu og aðgerðaáætlun á greiningunni. </t>
    </r>
  </si>
  <si>
    <r>
      <t xml:space="preserve">Umhverfisþáttur: Hluti af starfsemi fyrirtæki, vöru eða þjónustu sem getur haft gagnkvæma verkun á umhverfið. Sjá dæmi um umhverfisþætti undir </t>
    </r>
    <r>
      <rPr>
        <i/>
        <sz val="11"/>
        <color rgb="FF5FA859"/>
        <rFont val="Calibri"/>
        <family val="2"/>
        <scheme val="minor"/>
      </rPr>
      <t>Umfang</t>
    </r>
    <r>
      <rPr>
        <sz val="11"/>
        <color rgb="FF5FA859"/>
        <rFont val="Calibri"/>
        <family val="2"/>
        <scheme val="minor"/>
      </rPr>
      <t xml:space="preserve"> í umhverfis- og loftslagsstefnu Umhverfisstofnunar.</t>
    </r>
  </si>
  <si>
    <r>
      <rPr>
        <i/>
        <sz val="11"/>
        <color theme="1"/>
        <rFont val="Calibri"/>
        <family val="2"/>
        <scheme val="minor"/>
      </rPr>
      <t>Lagakröfur:</t>
    </r>
    <r>
      <rPr>
        <sz val="11"/>
        <color theme="1"/>
        <rFont val="Calibri"/>
        <family val="2"/>
        <scheme val="minor"/>
      </rPr>
      <t xml:space="preserve"> Við höfum greint viðeigandi lagakröfur á sviði umhverfismála sem snúa að starfseminni. Við yfirförum kröfurnar að lágmarki árlega. Við uppbyggingu umhverfisstjórnunarkerfisins tökum við mið af lagakröfum.</t>
    </r>
  </si>
  <si>
    <r>
      <t xml:space="preserve">Gildissvið: </t>
    </r>
    <r>
      <rPr>
        <sz val="11"/>
        <rFont val="Calibri"/>
        <family val="2"/>
        <scheme val="minor"/>
      </rPr>
      <t>Við höfum tilgreint skriflega hvaða þættir starfseminnar og hvaða starfsstöðvar falli undir umhverfisstjórnunarkerfið og tekið fram ef eitthvað fellur fyrir utan kerfið.</t>
    </r>
  </si>
  <si>
    <t>Hvaða starfsstöðvar og starfsemi nær umhverfisstjórnunarkerfið utan um?</t>
  </si>
  <si>
    <t>Forysta</t>
  </si>
  <si>
    <t>Við höfum skilgreint hlutverk og skuldbindingu æðstu stjórnenda. Lykilstjórnendur eiga m.a. að:</t>
  </si>
  <si>
    <t>a) Tryggja að umhverfis- og loftslagsstefna og markmið séu innleidd og í samræmi við hlutverk og stefnu starfseminnar</t>
  </si>
  <si>
    <t>b) Tryggja nægan mannauð, fjármagn og tíma í umhverfisstjórnunarkerfið</t>
  </si>
  <si>
    <t>c) Miðla upplýsingum um umhverfisstjórnunarkerfið innávið og útávið</t>
  </si>
  <si>
    <t>d) Stuðla að stöðugum umbótum</t>
  </si>
  <si>
    <t>e) Úthluta hlutverkum og ábyrgð til starfsmanna til að tryggja virkni kerfisins</t>
  </si>
  <si>
    <t>f) Rýna umhverfisstjórnunarkerfið árlega</t>
  </si>
  <si>
    <t xml:space="preserve">Tilgangur rýninnar felst m.a. í því að upplýsa um þróun umhverfisstarfsins, t.d. hvort markmið hafi staðist og hvort lagakröfum  á sviði umhverfismála sé fylgt eftir en einnig í því að safna upplýsingum sem nýst geta við ákvarðanatöku  og frekari stefnumótun, t.d. um frekari umhverfismarkmið og áherslur. </t>
  </si>
  <si>
    <t>Umhverfis- og loftslagsstefna</t>
  </si>
  <si>
    <t>Stjórn hefur endurskoðað og samþykkt umhverfis- og loftslagsstefnu starfseminnar.</t>
  </si>
  <si>
    <t>Öllum starfsmönnum hefur verið kynnt umhverfis- og loftslagsstefna og áherslur næstu ára.</t>
  </si>
  <si>
    <t>Umhverfis- og loftslagsstefna skal vera aðgengileg hagsmunaaðilum, t.d. á heimasíðu.</t>
  </si>
  <si>
    <t>Markmið og aðgerðaáætlun</t>
  </si>
  <si>
    <t>Við höfum sett okkur markmið fyrir þá umhverfisþætti sem umhverfis- og loftslagsstefna starfseminnar nær til. Sérstaklega mikilvægt er að markmið séu sett fyrir þýðingarmikla umhverfisþætti starfseminnar. Markmiðin eru mælanleg þar sem mögulegt er.</t>
  </si>
  <si>
    <t>Við höfum unnið aðgerðaáætlun til að ná settum markmiðum. Aðgerðir skulu:</t>
  </si>
  <si>
    <t>Einnig er mælt með að áætla áhrif á losun og kostnað.</t>
  </si>
  <si>
    <t>a) Vera tímasettar</t>
  </si>
  <si>
    <t>b) Hafa tilgreindan ábyrgðaraðila</t>
  </si>
  <si>
    <t>Fræðsla</t>
  </si>
  <si>
    <t>Við upplýsum og fræðum stöðugt starfsmenn okkar til að gera þá meðvitaðri og hæfari í að draga úr umhverfisáhrifum í störfum sínum og daglegu lífi. Við setjum okkur fræðsluáætlun fyrir hvert ár þar sem fram kemur hvernig fræðsla fer fram á árinu, hversu oft, hvenær og hver sér um hana.</t>
  </si>
  <si>
    <t>Dæmi um fræðslu er t.d. að fá utanaðkomandi fyrirlesara, taka þátt í árverkniátökum, halda þemadaga og/eða fá kennslu í einhverju umhverfistengdu.</t>
  </si>
  <si>
    <t>Eftirfylgni og verklagsreglur</t>
  </si>
  <si>
    <t>Við tökum árlega saman árangur umhverfisstarfsins í Grænu bókhaldi og umhverfisskýrslu og miðlum innanhúss og út á við.</t>
  </si>
  <si>
    <t>Umhverfisskýrsla getur t.d. verið kafli í ársskýrslu.</t>
  </si>
  <si>
    <t>Við erum með skjalfestar verklagsreglur sem tryggja að:</t>
  </si>
  <si>
    <t>Skjalfestar verklagsreglur eru skriflegar upplýsingar sem er stýrt með útgáfunúmerum, dreifingu og varðveislu, þ.e. virk skjalastýring.</t>
  </si>
  <si>
    <t>a) lagakröfur á sviði umhverfismála séu uppfylltar.</t>
  </si>
  <si>
    <t>b) Þýðingarmiklir umhverfisþættir séu skilgreindir og sett séu markmið um að draga úr umhverfisáhrifum þeirra.</t>
  </si>
  <si>
    <t>c) umhverfis- og loftslagsstefnu, markmiðum og aðgerðaáætlun sé fylgt eftir.</t>
  </si>
  <si>
    <t>d) fræðsluáætlun sé sett og rýnd árlega.</t>
  </si>
  <si>
    <t>e) rýni stjórnenda á umhverfisstjórnunarkerfinu fari árlega fram.</t>
  </si>
  <si>
    <t>Stofnanir sem hafa fengið ISO14001 vottun þurfa ekki að sýna fram á að skrefi 5 sé náð. Verkfræði- og ráðgjafastofur bjóða uppá aðstoð við innleiðingu ferla og vinnu við vottanir. Aðrar stofnanir þurfa að ljúka öllum aðgerðum fimmta skrefsins.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</si>
</sst>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font>
      <sz val="11"/>
      <color theme="1"/>
      <name val="Calibri"/>
      <family val="2"/>
      <scheme val="minor"/>
    </font>
    <font>
      <sz val="11"/>
      <color rgb="FFFF0000"/>
      <name val="Calibri"/>
      <family val="2"/>
      <scheme val="minor"/>
    </font>
    <font>
      <sz val="10"/>
      <color theme="1"/>
      <name val="Times New Roman"/>
      <family val="1"/>
    </font>
    <font>
      <sz val="12"/>
      <color theme="1"/>
      <name val="Calibri"/>
      <family val="2"/>
    </font>
    <font>
      <sz val="12"/>
      <color rgb="FF000000"/>
      <name val="Calibri"/>
      <family val="2"/>
    </font>
    <font>
      <sz val="11"/>
      <color theme="1"/>
      <name val="Calibri"/>
      <family val="2"/>
    </font>
    <font>
      <b/>
      <sz val="11"/>
      <color theme="1"/>
      <name val="Calibri"/>
      <family val="2"/>
    </font>
    <font>
      <sz val="11"/>
      <color rgb="FF000000"/>
      <name val="Calibri"/>
      <family val="2"/>
    </font>
    <font>
      <i/>
      <sz val="12"/>
      <color rgb="FFFF0000"/>
      <name val="Calibri"/>
      <family val="2"/>
    </font>
    <font>
      <sz val="9"/>
      <color indexed="81"/>
      <name val="Tahoma"/>
      <family val="2"/>
    </font>
    <font>
      <b/>
      <sz val="9"/>
      <color indexed="81"/>
      <name val="Tahoma"/>
      <family val="2"/>
    </font>
    <font>
      <i/>
      <sz val="11"/>
      <color theme="1"/>
      <name val="Calibri"/>
      <family val="2"/>
      <scheme val="minor"/>
    </font>
    <font>
      <sz val="11"/>
      <name val="Calibri"/>
      <family val="2"/>
      <scheme val="minor"/>
    </font>
    <font>
      <sz val="11"/>
      <name val="Calibri"/>
      <family val="2"/>
    </font>
    <font>
      <b/>
      <sz val="11"/>
      <color theme="1"/>
      <name val="Calibri"/>
      <family val="2"/>
      <scheme val="minor"/>
    </font>
    <font>
      <u/>
      <sz val="11"/>
      <color theme="10"/>
      <name val="Calibri"/>
      <family val="2"/>
      <scheme val="minor"/>
    </font>
    <font>
      <sz val="10"/>
      <name val="Calibri"/>
      <family val="2"/>
    </font>
    <font>
      <b/>
      <sz val="14"/>
      <color rgb="FF000000"/>
      <name val="Calibri"/>
      <family val="2"/>
    </font>
    <font>
      <sz val="14"/>
      <color theme="1"/>
      <name val="Calibri"/>
      <family val="2"/>
      <scheme val="minor"/>
    </font>
    <font>
      <sz val="14"/>
      <color theme="1"/>
      <name val="Times New Roman"/>
      <family val="1"/>
    </font>
    <font>
      <u/>
      <sz val="11"/>
      <color theme="11"/>
      <name val="Calibri"/>
      <family val="2"/>
      <scheme val="minor"/>
    </font>
    <font>
      <sz val="11"/>
      <color rgb="FF0070C0"/>
      <name val="Calibri"/>
      <family val="2"/>
      <scheme val="minor"/>
    </font>
    <font>
      <i/>
      <sz val="11"/>
      <name val="Calibri"/>
      <family val="2"/>
      <scheme val="minor"/>
    </font>
    <font>
      <b/>
      <sz val="16"/>
      <name val="Calibri"/>
      <family val="2"/>
      <scheme val="minor"/>
    </font>
    <font>
      <b/>
      <sz val="16"/>
      <color theme="1"/>
      <name val="Calibri"/>
      <family val="2"/>
      <scheme val="minor"/>
    </font>
    <font>
      <b/>
      <sz val="16"/>
      <color rgb="FF000000"/>
      <name val="Calibri"/>
      <family val="2"/>
    </font>
    <font>
      <b/>
      <sz val="12"/>
      <color theme="1"/>
      <name val="Calibri"/>
      <family val="2"/>
    </font>
    <font>
      <b/>
      <sz val="12"/>
      <name val="Calibri"/>
      <family val="2"/>
    </font>
    <font>
      <b/>
      <sz val="11"/>
      <color theme="6" tint="-0.249977111117893"/>
      <name val="Calibri"/>
      <family val="2"/>
      <scheme val="minor"/>
    </font>
    <font>
      <sz val="11"/>
      <color theme="6" tint="0.39997558519241921"/>
      <name val="Calibri"/>
      <family val="2"/>
      <scheme val="minor"/>
    </font>
    <font>
      <i/>
      <sz val="11"/>
      <color rgb="FF000000"/>
      <name val="Calibri"/>
      <family val="2"/>
    </font>
    <font>
      <sz val="11"/>
      <color rgb="FF000000"/>
      <name val="Calibri"/>
      <family val="2"/>
      <charset val="1"/>
    </font>
    <font>
      <sz val="11"/>
      <color rgb="FF000000"/>
      <name val="Calibri"/>
      <family val="2"/>
      <scheme val="minor"/>
    </font>
    <font>
      <b/>
      <sz val="14"/>
      <color rgb="FFFF0000"/>
      <name val="Calibri"/>
      <family val="2"/>
    </font>
    <font>
      <b/>
      <sz val="16"/>
      <name val="Calibri"/>
      <family val="2"/>
    </font>
    <font>
      <sz val="11"/>
      <color rgb="FF7DBF31"/>
      <name val="Calibri"/>
      <family val="2"/>
      <scheme val="minor"/>
    </font>
    <font>
      <sz val="14"/>
      <color rgb="FF7DBF31"/>
      <name val="Calibri"/>
      <family val="2"/>
      <scheme val="minor"/>
    </font>
    <font>
      <b/>
      <sz val="14"/>
      <color rgb="FF7DBF31"/>
      <name val="Calibri"/>
      <family val="2"/>
      <scheme val="minor"/>
    </font>
    <font>
      <b/>
      <sz val="14"/>
      <color rgb="FF7DBF31"/>
      <name val="Calibri"/>
      <family val="2"/>
    </font>
    <font>
      <sz val="8"/>
      <color theme="1"/>
      <name val="Calibri"/>
      <family val="2"/>
      <scheme val="minor"/>
    </font>
    <font>
      <b/>
      <sz val="12"/>
      <color rgb="FF2F5B39"/>
      <name val="Calibri"/>
      <family val="2"/>
    </font>
    <font>
      <b/>
      <sz val="11"/>
      <color theme="0"/>
      <name val="Calibri"/>
      <family val="2"/>
    </font>
    <font>
      <b/>
      <sz val="10"/>
      <color theme="1"/>
      <name val="Calibri"/>
      <family val="2"/>
      <scheme val="minor"/>
    </font>
    <font>
      <b/>
      <sz val="11"/>
      <name val="Calibri"/>
      <family val="2"/>
      <scheme val="minor"/>
    </font>
    <font>
      <b/>
      <sz val="11"/>
      <name val="Calibri"/>
      <family val="2"/>
    </font>
    <font>
      <u/>
      <sz val="11"/>
      <name val="Calibri"/>
      <family val="2"/>
      <scheme val="minor"/>
    </font>
    <font>
      <sz val="13"/>
      <name val="Calibri"/>
      <family val="2"/>
    </font>
    <font>
      <sz val="14"/>
      <name val="Times New Roman"/>
      <family val="1"/>
    </font>
    <font>
      <sz val="14"/>
      <name val="Calibri"/>
      <family val="2"/>
      <scheme val="minor"/>
    </font>
    <font>
      <sz val="10"/>
      <name val="Times New Roman"/>
      <family val="1"/>
    </font>
    <font>
      <b/>
      <sz val="14"/>
      <name val="Calibri"/>
      <family val="2"/>
      <scheme val="minor"/>
    </font>
    <font>
      <b/>
      <sz val="14"/>
      <name val="Calibri"/>
      <family val="2"/>
    </font>
    <font>
      <b/>
      <sz val="16"/>
      <color rgb="FF000000"/>
      <name val="Calibri"/>
      <family val="2"/>
      <scheme val="minor"/>
    </font>
    <font>
      <sz val="11"/>
      <color rgb="FF5FA859"/>
      <name val="Calibri"/>
      <family val="2"/>
      <scheme val="minor"/>
    </font>
    <font>
      <i/>
      <sz val="11"/>
      <color rgb="FF5FA859"/>
      <name val="Calibri"/>
      <family val="2"/>
      <scheme val="minor"/>
    </font>
    <font>
      <u/>
      <sz val="11"/>
      <color rgb="FF5FA859"/>
      <name val="Calibri"/>
      <family val="2"/>
      <scheme val="minor"/>
    </font>
    <font>
      <sz val="11"/>
      <color rgb="FF5FA859"/>
      <name val="Calibri"/>
      <family val="2"/>
    </font>
    <font>
      <sz val="10"/>
      <color rgb="FF5FA859"/>
      <name val="Times New Roman"/>
      <family val="1"/>
    </font>
    <font>
      <sz val="8"/>
      <color rgb="FF5FA859"/>
      <name val="Calibri"/>
      <family val="2"/>
      <scheme val="minor"/>
    </font>
    <font>
      <b/>
      <sz val="12"/>
      <color rgb="FF5FA859"/>
      <name val="Calibri"/>
      <family val="2"/>
    </font>
    <font>
      <b/>
      <sz val="18"/>
      <color rgb="FF5FA859"/>
      <name val="Calibri"/>
      <family val="2"/>
    </font>
    <font>
      <i/>
      <sz val="11"/>
      <color rgb="FF5FA859"/>
      <name val="Calibri"/>
      <family val="2"/>
    </font>
    <font>
      <sz val="14"/>
      <color rgb="FF5FA859"/>
      <name val="Calibri"/>
      <family val="2"/>
      <scheme val="minor"/>
    </font>
    <font>
      <sz val="11"/>
      <color rgb="FF5FA859"/>
      <name val="Calibri"/>
      <family val="2"/>
      <charset val="1"/>
    </font>
    <font>
      <b/>
      <sz val="14"/>
      <color rgb="FF5FA859"/>
      <name val="Calibri"/>
      <family val="2"/>
      <scheme val="minor"/>
    </font>
    <font>
      <b/>
      <sz val="14"/>
      <color rgb="FF5FA859"/>
      <name val="Calibri"/>
      <family val="2"/>
    </font>
    <font>
      <b/>
      <sz val="14"/>
      <color rgb="FF000000"/>
      <name val="Calibri"/>
    </font>
    <font>
      <sz val="11"/>
      <color rgb="FFFF0000"/>
      <name val="Calibri"/>
    </font>
    <font>
      <sz val="11"/>
      <color rgb="FFFF0000"/>
      <name val="Calibri"/>
      <charset val="1"/>
    </font>
    <font>
      <sz val="11"/>
      <color rgb="FF70AD47"/>
      <name val="Calibri"/>
    </font>
    <font>
      <sz val="11"/>
      <color rgb="FF5FA859"/>
      <name val="Calibri"/>
    </font>
    <font>
      <sz val="11"/>
      <color rgb="FF00B0F0"/>
      <name val="Calibri"/>
    </font>
    <font>
      <sz val="11"/>
      <color rgb="FF000000"/>
      <name val="Calibri"/>
    </font>
    <font>
      <i/>
      <sz val="11"/>
      <color rgb="FF5FA859"/>
      <name val="Calibri"/>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2F5B39"/>
        <bgColor indexed="64"/>
      </patternFill>
    </fill>
    <fill>
      <patternFill patternType="solid">
        <fgColor rgb="FF5FA859"/>
        <bgColor indexed="64"/>
      </patternFill>
    </fill>
    <fill>
      <patternFill patternType="solid">
        <fgColor rgb="FFB7C9BA"/>
        <bgColor indexed="64"/>
      </patternFill>
    </fill>
  </fills>
  <borders count="3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8">
    <xf numFmtId="0" fontId="0" fillId="0" borderId="0"/>
    <xf numFmtId="0" fontId="15"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402">
    <xf numFmtId="0" fontId="0" fillId="0" borderId="0" xfId="0"/>
    <xf numFmtId="0" fontId="0" fillId="0" borderId="0" xfId="0" applyAlignment="1">
      <alignment wrapText="1"/>
    </xf>
    <xf numFmtId="0" fontId="12" fillId="0" borderId="0" xfId="0" applyFont="1"/>
    <xf numFmtId="0" fontId="0" fillId="2" borderId="0" xfId="0" applyFill="1"/>
    <xf numFmtId="0" fontId="12" fillId="2" borderId="0" xfId="0" applyFont="1" applyFill="1"/>
    <xf numFmtId="0" fontId="16" fillId="2" borderId="0" xfId="0" applyFont="1" applyFill="1" applyAlignment="1">
      <alignment horizontal="right" vertical="center"/>
    </xf>
    <xf numFmtId="0" fontId="0" fillId="2" borderId="0" xfId="0" applyFill="1" applyAlignment="1">
      <alignment horizontal="center"/>
    </xf>
    <xf numFmtId="0" fontId="0" fillId="2" borderId="0" xfId="0" applyFill="1" applyAlignment="1">
      <alignment wrapText="1"/>
    </xf>
    <xf numFmtId="0" fontId="1" fillId="2" borderId="0" xfId="0" applyFont="1" applyFill="1"/>
    <xf numFmtId="0" fontId="8" fillId="2" borderId="0" xfId="0" applyFont="1" applyFill="1" applyAlignment="1">
      <alignment horizontal="justify" vertical="center"/>
    </xf>
    <xf numFmtId="0" fontId="4" fillId="2" borderId="0" xfId="0" applyFont="1" applyFill="1" applyAlignment="1">
      <alignment horizontal="justify"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4" fillId="2" borderId="2" xfId="0" applyFont="1" applyFill="1" applyBorder="1" applyAlignment="1">
      <alignment vertical="center" wrapText="1"/>
    </xf>
    <xf numFmtId="0" fontId="5" fillId="2" borderId="0" xfId="0" applyFont="1" applyFill="1" applyAlignment="1">
      <alignment horizontal="center" vertical="center"/>
    </xf>
    <xf numFmtId="0" fontId="6" fillId="2" borderId="0" xfId="0" applyFont="1" applyFill="1" applyAlignment="1">
      <alignment horizontal="center" vertical="center"/>
    </xf>
    <xf numFmtId="0" fontId="12" fillId="2" borderId="0" xfId="0" applyFont="1" applyFill="1" applyAlignment="1">
      <alignment wrapText="1"/>
    </xf>
    <xf numFmtId="0" fontId="17" fillId="2" borderId="0" xfId="0" applyFont="1" applyFill="1" applyAlignment="1">
      <alignment horizontal="justify" vertical="center"/>
    </xf>
    <xf numFmtId="0" fontId="1" fillId="2" borderId="0" xfId="0" applyFont="1" applyFill="1" applyAlignment="1">
      <alignment wrapText="1"/>
    </xf>
    <xf numFmtId="0" fontId="11" fillId="2" borderId="0" xfId="0" applyFont="1" applyFill="1"/>
    <xf numFmtId="0" fontId="18" fillId="0" borderId="0" xfId="0" applyFont="1" applyAlignment="1">
      <alignment horizontal="center"/>
    </xf>
    <xf numFmtId="0" fontId="0" fillId="0" borderId="5" xfId="0" applyBorder="1" applyAlignment="1">
      <alignment vertical="center" wrapText="1"/>
    </xf>
    <xf numFmtId="0" fontId="0" fillId="0" borderId="3" xfId="0" applyBorder="1" applyAlignment="1">
      <alignment vertical="center" wrapText="1"/>
    </xf>
    <xf numFmtId="0" fontId="18" fillId="2" borderId="0" xfId="0" applyFont="1" applyFill="1" applyAlignment="1">
      <alignment horizontal="center"/>
    </xf>
    <xf numFmtId="0" fontId="7" fillId="0" borderId="3" xfId="0" applyFont="1" applyBorder="1" applyAlignment="1">
      <alignment vertical="center" wrapText="1"/>
    </xf>
    <xf numFmtId="0" fontId="7" fillId="2" borderId="5" xfId="0" applyFont="1" applyFill="1" applyBorder="1" applyAlignment="1">
      <alignment horizontal="justify" vertical="center" wrapText="1"/>
    </xf>
    <xf numFmtId="0" fontId="7" fillId="2" borderId="3" xfId="0" applyFont="1" applyFill="1" applyBorder="1" applyAlignment="1">
      <alignment horizontal="justify" vertical="center" wrapText="1"/>
    </xf>
    <xf numFmtId="0" fontId="13" fillId="2" borderId="3" xfId="0" applyFont="1" applyFill="1" applyBorder="1" applyAlignment="1">
      <alignment horizontal="justify" vertical="center" wrapText="1"/>
    </xf>
    <xf numFmtId="0" fontId="13" fillId="0" borderId="5" xfId="0" applyFont="1" applyBorder="1" applyAlignment="1">
      <alignment horizontal="justify" vertical="center" wrapText="1"/>
    </xf>
    <xf numFmtId="0" fontId="21" fillId="2" borderId="0" xfId="0" applyFont="1" applyFill="1" applyAlignment="1">
      <alignment wrapText="1"/>
    </xf>
    <xf numFmtId="0" fontId="0" fillId="2" borderId="0" xfId="0" applyFill="1" applyAlignment="1">
      <alignment vertical="top" wrapText="1"/>
    </xf>
    <xf numFmtId="0" fontId="12" fillId="0" borderId="3" xfId="0" applyFont="1" applyBorder="1" applyAlignment="1">
      <alignment vertical="center" wrapText="1"/>
    </xf>
    <xf numFmtId="0" fontId="12" fillId="0" borderId="5" xfId="0" applyFont="1" applyBorder="1" applyAlignment="1">
      <alignment vertical="center" wrapText="1"/>
    </xf>
    <xf numFmtId="0" fontId="16" fillId="2" borderId="7" xfId="0" applyFont="1" applyFill="1" applyBorder="1" applyAlignment="1">
      <alignment horizontal="right" vertical="top"/>
    </xf>
    <xf numFmtId="0" fontId="5" fillId="0" borderId="3" xfId="0" applyFont="1" applyBorder="1" applyAlignment="1">
      <alignment horizontal="justify" vertical="center" wrapText="1"/>
    </xf>
    <xf numFmtId="0" fontId="26" fillId="2" borderId="4" xfId="0" applyFont="1" applyFill="1" applyBorder="1" applyAlignment="1">
      <alignment horizontal="center" vertical="center" wrapText="1"/>
    </xf>
    <xf numFmtId="0" fontId="26" fillId="2" borderId="4" xfId="0" applyFont="1" applyFill="1" applyBorder="1" applyAlignment="1">
      <alignment vertical="center" wrapText="1"/>
    </xf>
    <xf numFmtId="0" fontId="27" fillId="2" borderId="4" xfId="0" applyFont="1" applyFill="1" applyBorder="1" applyAlignment="1">
      <alignment vertical="center" wrapText="1"/>
    </xf>
    <xf numFmtId="0" fontId="26" fillId="0" borderId="3" xfId="0" applyFont="1" applyBorder="1" applyAlignment="1">
      <alignment horizontal="center" vertical="center" wrapText="1"/>
    </xf>
    <xf numFmtId="0" fontId="26" fillId="0" borderId="3" xfId="0" applyFont="1" applyBorder="1" applyAlignment="1">
      <alignment vertical="center" wrapText="1"/>
    </xf>
    <xf numFmtId="0" fontId="28" fillId="2" borderId="0" xfId="0" applyFont="1" applyFill="1"/>
    <xf numFmtId="0" fontId="29" fillId="2" borderId="0" xfId="0" applyFont="1" applyFill="1"/>
    <xf numFmtId="0" fontId="7" fillId="2" borderId="3" xfId="0" applyFont="1" applyFill="1" applyBorder="1" applyAlignment="1">
      <alignment vertical="center" wrapText="1"/>
    </xf>
    <xf numFmtId="0" fontId="5" fillId="2" borderId="3" xfId="0" applyFont="1" applyFill="1" applyBorder="1" applyAlignment="1">
      <alignment horizontal="left" vertical="center" wrapText="1"/>
    </xf>
    <xf numFmtId="0" fontId="5" fillId="0" borderId="3" xfId="0" applyFont="1" applyBorder="1" applyAlignment="1">
      <alignment vertical="center" wrapText="1"/>
    </xf>
    <xf numFmtId="0" fontId="5" fillId="2" borderId="4" xfId="0" applyFont="1" applyFill="1" applyBorder="1" applyAlignment="1">
      <alignment vertical="center" wrapText="1"/>
    </xf>
    <xf numFmtId="0" fontId="5" fillId="0" borderId="3" xfId="0" applyFont="1" applyBorder="1" applyAlignment="1">
      <alignment horizontal="left" vertical="center" wrapText="1"/>
    </xf>
    <xf numFmtId="0" fontId="7" fillId="2" borderId="4" xfId="0" applyFont="1" applyFill="1" applyBorder="1" applyAlignment="1">
      <alignment horizontal="justify" vertic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13" fillId="0" borderId="3" xfId="0" applyFont="1" applyBorder="1" applyAlignment="1">
      <alignment horizontal="justify" vertical="center" wrapText="1"/>
    </xf>
    <xf numFmtId="0" fontId="13" fillId="2" borderId="4" xfId="0" applyFont="1" applyFill="1" applyBorder="1" applyAlignment="1">
      <alignment horizontal="justify" vertical="center" wrapText="1"/>
    </xf>
    <xf numFmtId="0" fontId="13" fillId="0" borderId="3" xfId="0" applyFont="1" applyBorder="1" applyAlignment="1">
      <alignment horizontal="left" vertical="center" wrapText="1"/>
    </xf>
    <xf numFmtId="0" fontId="13" fillId="0" borderId="5" xfId="0" applyFont="1" applyBorder="1" applyAlignment="1">
      <alignment vertical="center" wrapText="1"/>
    </xf>
    <xf numFmtId="0" fontId="13" fillId="0" borderId="11" xfId="0" applyFont="1" applyBorder="1" applyAlignment="1">
      <alignment horizontal="justify" vertical="center" wrapText="1"/>
    </xf>
    <xf numFmtId="0" fontId="13" fillId="2" borderId="5" xfId="0" applyFont="1" applyFill="1" applyBorder="1" applyAlignment="1">
      <alignment horizontal="justify" vertical="center" wrapText="1"/>
    </xf>
    <xf numFmtId="0" fontId="13" fillId="0" borderId="13" xfId="0" applyFont="1" applyBorder="1" applyAlignment="1">
      <alignment horizontal="justify" vertical="center" wrapText="1"/>
    </xf>
    <xf numFmtId="0" fontId="7" fillId="0" borderId="13" xfId="0" applyFont="1" applyBorder="1" applyAlignment="1">
      <alignment vertical="center" wrapText="1"/>
    </xf>
    <xf numFmtId="0" fontId="7" fillId="2" borderId="13" xfId="0" applyFont="1" applyFill="1" applyBorder="1" applyAlignment="1">
      <alignment horizontal="left" vertical="center" wrapText="1"/>
    </xf>
    <xf numFmtId="0" fontId="13" fillId="0" borderId="13" xfId="0" applyFont="1" applyBorder="1" applyAlignment="1">
      <alignment vertical="center" wrapText="1"/>
    </xf>
    <xf numFmtId="0" fontId="7" fillId="2" borderId="13" xfId="0" applyFont="1" applyFill="1" applyBorder="1" applyAlignment="1">
      <alignment vertical="center" wrapText="1"/>
    </xf>
    <xf numFmtId="0" fontId="1" fillId="2" borderId="7" xfId="0" applyFont="1" applyFill="1" applyBorder="1" applyAlignment="1">
      <alignment wrapText="1"/>
    </xf>
    <xf numFmtId="0" fontId="1" fillId="0" borderId="0" xfId="0" applyFont="1" applyAlignment="1">
      <alignment wrapText="1"/>
    </xf>
    <xf numFmtId="0" fontId="7" fillId="0" borderId="13" xfId="0" applyFont="1" applyBorder="1" applyAlignment="1">
      <alignment horizontal="justify" vertical="center" wrapText="1"/>
    </xf>
    <xf numFmtId="0" fontId="12" fillId="0" borderId="11" xfId="0" applyFont="1" applyBorder="1" applyAlignment="1">
      <alignment vertical="center" wrapText="1"/>
    </xf>
    <xf numFmtId="0" fontId="0" fillId="0" borderId="3" xfId="0" applyBorder="1" applyAlignment="1">
      <alignment horizontal="left" vertical="center" wrapText="1"/>
    </xf>
    <xf numFmtId="0" fontId="12" fillId="0" borderId="4" xfId="0" applyFont="1" applyBorder="1" applyAlignment="1">
      <alignment vertical="center" wrapText="1"/>
    </xf>
    <xf numFmtId="0" fontId="27" fillId="0" borderId="3" xfId="0" applyFont="1" applyBorder="1" applyAlignment="1">
      <alignment horizontal="center" vertical="center" wrapText="1"/>
    </xf>
    <xf numFmtId="0" fontId="13" fillId="2" borderId="3" xfId="0" applyFont="1" applyFill="1" applyBorder="1" applyAlignment="1">
      <alignment vertical="center" wrapText="1"/>
    </xf>
    <xf numFmtId="0" fontId="35" fillId="2" borderId="0" xfId="0" applyFont="1" applyFill="1" applyAlignment="1">
      <alignment wrapText="1"/>
    </xf>
    <xf numFmtId="0" fontId="30" fillId="4" borderId="13" xfId="0" applyFont="1" applyFill="1" applyBorder="1" applyAlignment="1">
      <alignment wrapText="1"/>
    </xf>
    <xf numFmtId="0" fontId="35" fillId="2" borderId="0" xfId="0" applyFont="1" applyFill="1"/>
    <xf numFmtId="0" fontId="35" fillId="0" borderId="0" xfId="0" applyFont="1"/>
    <xf numFmtId="0" fontId="35" fillId="0" borderId="0" xfId="0" applyFont="1" applyAlignment="1">
      <alignment wrapText="1"/>
    </xf>
    <xf numFmtId="0" fontId="27" fillId="0" borderId="4" xfId="0" applyFont="1" applyBorder="1" applyAlignment="1">
      <alignment vertical="center" wrapText="1"/>
    </xf>
    <xf numFmtId="0" fontId="13" fillId="0" borderId="4" xfId="0" applyFont="1" applyBorder="1" applyAlignment="1">
      <alignment horizontal="justify" vertical="center" wrapText="1"/>
    </xf>
    <xf numFmtId="0" fontId="30" fillId="4" borderId="18" xfId="0" applyFont="1" applyFill="1" applyBorder="1" applyAlignment="1">
      <alignment wrapText="1"/>
    </xf>
    <xf numFmtId="0" fontId="5" fillId="2" borderId="0" xfId="0" applyFont="1" applyFill="1" applyAlignment="1">
      <alignment vertical="center" wrapText="1"/>
    </xf>
    <xf numFmtId="0" fontId="41" fillId="5" borderId="3" xfId="0" applyFont="1" applyFill="1" applyBorder="1" applyAlignment="1">
      <alignment horizontal="center"/>
    </xf>
    <xf numFmtId="0" fontId="30" fillId="4" borderId="0" xfId="0" applyFont="1" applyFill="1" applyAlignment="1">
      <alignment wrapText="1"/>
    </xf>
    <xf numFmtId="0" fontId="39" fillId="2" borderId="0" xfId="0" applyFont="1" applyFill="1" applyAlignment="1">
      <alignment vertical="center"/>
    </xf>
    <xf numFmtId="0" fontId="41" fillId="5" borderId="4" xfId="0" applyFont="1" applyFill="1" applyBorder="1" applyAlignment="1">
      <alignment horizontal="center"/>
    </xf>
    <xf numFmtId="0" fontId="41" fillId="5" borderId="4" xfId="0" applyFont="1" applyFill="1" applyBorder="1" applyAlignment="1">
      <alignment horizontal="center" wrapText="1"/>
    </xf>
    <xf numFmtId="0" fontId="42" fillId="0" borderId="21" xfId="0" applyFont="1" applyBorder="1" applyAlignment="1">
      <alignment vertical="center"/>
    </xf>
    <xf numFmtId="0" fontId="42" fillId="0" borderId="22" xfId="0" applyFont="1" applyBorder="1" applyAlignment="1">
      <alignment vertical="center"/>
    </xf>
    <xf numFmtId="0" fontId="43" fillId="2" borderId="23" xfId="0" applyFont="1" applyFill="1" applyBorder="1" applyAlignment="1">
      <alignment wrapText="1"/>
    </xf>
    <xf numFmtId="0" fontId="35" fillId="5" borderId="0" xfId="0" applyFont="1" applyFill="1" applyAlignment="1">
      <alignment vertical="center" wrapText="1"/>
    </xf>
    <xf numFmtId="0" fontId="12" fillId="5" borderId="0" xfId="1" applyFont="1" applyFill="1" applyBorder="1" applyAlignment="1">
      <alignment vertical="center" wrapText="1"/>
    </xf>
    <xf numFmtId="0" fontId="35" fillId="5" borderId="6" xfId="0" applyFont="1" applyFill="1" applyBorder="1" applyAlignment="1">
      <alignment vertical="center" wrapText="1"/>
    </xf>
    <xf numFmtId="0" fontId="41" fillId="5" borderId="8" xfId="0" applyFont="1" applyFill="1" applyBorder="1" applyAlignment="1">
      <alignment horizontal="center"/>
    </xf>
    <xf numFmtId="0" fontId="41" fillId="5" borderId="10" xfId="0" applyFont="1" applyFill="1" applyBorder="1" applyAlignment="1">
      <alignment horizontal="center"/>
    </xf>
    <xf numFmtId="0" fontId="12" fillId="5" borderId="6" xfId="1" applyFont="1" applyFill="1" applyBorder="1" applyAlignment="1">
      <alignment vertical="center" wrapText="1"/>
    </xf>
    <xf numFmtId="0" fontId="12" fillId="5" borderId="14" xfId="1" applyFont="1" applyFill="1" applyBorder="1" applyAlignment="1">
      <alignment vertical="center" wrapText="1"/>
    </xf>
    <xf numFmtId="0" fontId="12" fillId="5" borderId="0" xfId="1" applyFont="1" applyFill="1" applyAlignment="1">
      <alignment vertical="center" wrapText="1"/>
    </xf>
    <xf numFmtId="0" fontId="2" fillId="5" borderId="6" xfId="0" applyFont="1" applyFill="1" applyBorder="1" applyAlignment="1">
      <alignment horizontal="center" vertical="center" wrapText="1"/>
    </xf>
    <xf numFmtId="0" fontId="5" fillId="2" borderId="3" xfId="0" applyFont="1" applyFill="1" applyBorder="1" applyAlignment="1">
      <alignment horizontal="justify" vertical="center" wrapText="1"/>
    </xf>
    <xf numFmtId="0" fontId="7" fillId="3" borderId="3" xfId="0" applyFont="1" applyFill="1" applyBorder="1" applyAlignment="1">
      <alignment horizontal="justify" vertical="center" wrapText="1"/>
    </xf>
    <xf numFmtId="0" fontId="13" fillId="4" borderId="3" xfId="0" applyFont="1" applyFill="1" applyBorder="1" applyAlignment="1">
      <alignment wrapText="1"/>
    </xf>
    <xf numFmtId="0" fontId="13" fillId="0" borderId="19" xfId="0" applyFont="1" applyBorder="1" applyAlignment="1">
      <alignment horizontal="justify" vertical="center" wrapText="1"/>
    </xf>
    <xf numFmtId="0" fontId="5" fillId="2" borderId="18" xfId="0" applyFont="1" applyFill="1" applyBorder="1" applyAlignment="1">
      <alignment vertical="center" wrapText="1"/>
    </xf>
    <xf numFmtId="0" fontId="7" fillId="2" borderId="19" xfId="0" applyFont="1" applyFill="1" applyBorder="1" applyAlignment="1">
      <alignment vertical="center" wrapText="1"/>
    </xf>
    <xf numFmtId="0" fontId="32" fillId="0" borderId="3" xfId="0" applyFont="1" applyBorder="1" applyAlignment="1">
      <alignment vertical="center" wrapText="1"/>
    </xf>
    <xf numFmtId="0" fontId="7" fillId="0" borderId="3" xfId="0" applyFont="1" applyBorder="1" applyAlignment="1">
      <alignment horizontal="left" vertical="center" wrapText="1"/>
    </xf>
    <xf numFmtId="0" fontId="0" fillId="2" borderId="7" xfId="0" applyFill="1" applyBorder="1"/>
    <xf numFmtId="0" fontId="35" fillId="2" borderId="8" xfId="0" applyFont="1" applyFill="1" applyBorder="1"/>
    <xf numFmtId="1" fontId="12" fillId="2" borderId="3" xfId="1" applyNumberFormat="1" applyFont="1" applyFill="1" applyBorder="1" applyAlignment="1">
      <alignment vertical="center" wrapText="1"/>
    </xf>
    <xf numFmtId="0" fontId="22" fillId="0" borderId="5" xfId="0" applyFont="1" applyBorder="1" applyAlignment="1">
      <alignment vertical="center" wrapText="1"/>
    </xf>
    <xf numFmtId="0" fontId="7" fillId="2" borderId="13" xfId="0" applyFont="1" applyFill="1" applyBorder="1" applyAlignment="1">
      <alignment horizontal="justify" vertical="center" wrapText="1"/>
    </xf>
    <xf numFmtId="0" fontId="5" fillId="2" borderId="13" xfId="0" applyFont="1" applyFill="1" applyBorder="1" applyAlignment="1">
      <alignment vertical="center" wrapText="1"/>
    </xf>
    <xf numFmtId="0" fontId="13" fillId="2" borderId="13" xfId="0" applyFont="1" applyFill="1" applyBorder="1" applyAlignment="1">
      <alignment vertical="center" wrapText="1"/>
    </xf>
    <xf numFmtId="0" fontId="7" fillId="2" borderId="6" xfId="0" applyFont="1" applyFill="1" applyBorder="1" applyAlignment="1">
      <alignment horizontal="justify" vertical="center" wrapText="1"/>
    </xf>
    <xf numFmtId="0" fontId="13" fillId="2" borderId="3" xfId="0" applyFont="1" applyFill="1" applyBorder="1" applyAlignment="1">
      <alignment horizontal="left" vertical="center" wrapText="1"/>
    </xf>
    <xf numFmtId="0" fontId="12" fillId="2" borderId="3" xfId="0" applyFont="1" applyFill="1" applyBorder="1" applyAlignment="1">
      <alignment vertical="center" wrapText="1"/>
    </xf>
    <xf numFmtId="0" fontId="0" fillId="2" borderId="3" xfId="0" applyFill="1" applyBorder="1" applyAlignment="1">
      <alignment vertical="center" wrapText="1"/>
    </xf>
    <xf numFmtId="0" fontId="13" fillId="0" borderId="13"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2" borderId="4" xfId="0" applyFont="1" applyFill="1" applyBorder="1" applyAlignment="1" applyProtection="1">
      <alignment vertical="center" wrapText="1"/>
      <protection locked="0"/>
    </xf>
    <xf numFmtId="0" fontId="12" fillId="0" borderId="4" xfId="0" applyFont="1" applyBorder="1" applyProtection="1">
      <protection locked="0"/>
    </xf>
    <xf numFmtId="0" fontId="13" fillId="0" borderId="4" xfId="0" applyFont="1" applyBorder="1" applyAlignment="1" applyProtection="1">
      <alignment vertical="center" wrapText="1"/>
      <protection locked="0"/>
    </xf>
    <xf numFmtId="0" fontId="5" fillId="2" borderId="4" xfId="0" applyFont="1" applyFill="1" applyBorder="1" applyAlignment="1">
      <alignment horizontal="left" vertical="center" wrapText="1"/>
    </xf>
    <xf numFmtId="0" fontId="7" fillId="0" borderId="24" xfId="0" applyFont="1" applyBorder="1" applyAlignment="1">
      <alignment horizontal="left" vertical="center" wrapText="1"/>
    </xf>
    <xf numFmtId="1" fontId="12" fillId="2" borderId="3" xfId="1" applyNumberFormat="1" applyFont="1" applyFill="1" applyBorder="1" applyAlignment="1">
      <alignment horizontal="left" vertical="center" wrapText="1"/>
    </xf>
    <xf numFmtId="1" fontId="12" fillId="2" borderId="3" xfId="0" applyNumberFormat="1" applyFont="1" applyFill="1" applyBorder="1" applyAlignment="1">
      <alignment horizontal="left" vertical="center" wrapText="1"/>
    </xf>
    <xf numFmtId="1" fontId="12" fillId="2" borderId="4" xfId="0" applyNumberFormat="1" applyFont="1" applyFill="1" applyBorder="1" applyAlignment="1">
      <alignment horizontal="left" vertical="center" wrapText="1"/>
    </xf>
    <xf numFmtId="0" fontId="12" fillId="2" borderId="3" xfId="0" applyFont="1" applyFill="1" applyBorder="1" applyAlignment="1">
      <alignment horizontal="left" vertical="center" wrapText="1"/>
    </xf>
    <xf numFmtId="0" fontId="45" fillId="0" borderId="3" xfId="1" applyFont="1" applyBorder="1" applyAlignment="1">
      <alignment horizontal="left" vertical="center" wrapText="1"/>
    </xf>
    <xf numFmtId="0" fontId="12" fillId="2" borderId="4" xfId="0" applyFont="1" applyFill="1" applyBorder="1" applyAlignment="1">
      <alignment horizontal="left" vertical="center" wrapText="1"/>
    </xf>
    <xf numFmtId="1" fontId="12" fillId="2" borderId="3" xfId="1" applyNumberFormat="1" applyFont="1" applyFill="1" applyBorder="1" applyAlignment="1">
      <alignment horizontal="center" vertical="center" wrapText="1"/>
    </xf>
    <xf numFmtId="1" fontId="12" fillId="2" borderId="3" xfId="0" applyNumberFormat="1" applyFont="1" applyFill="1" applyBorder="1" applyAlignment="1">
      <alignment horizontal="center" vertical="center" wrapText="1"/>
    </xf>
    <xf numFmtId="1" fontId="12" fillId="2" borderId="4" xfId="1" applyNumberFormat="1"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0" borderId="3" xfId="0" applyFont="1" applyBorder="1" applyAlignment="1">
      <alignment horizontal="left" vertical="center" wrapText="1"/>
    </xf>
    <xf numFmtId="0" fontId="12" fillId="3" borderId="3" xfId="0" applyFont="1" applyFill="1" applyBorder="1" applyAlignment="1">
      <alignment horizontal="left" vertical="center" wrapText="1"/>
    </xf>
    <xf numFmtId="0" fontId="13" fillId="2" borderId="5" xfId="0" applyFont="1" applyFill="1" applyBorder="1" applyAlignment="1" applyProtection="1">
      <alignment vertical="center" wrapText="1"/>
      <protection locked="0"/>
    </xf>
    <xf numFmtId="0" fontId="13" fillId="2" borderId="3" xfId="0" applyFont="1" applyFill="1" applyBorder="1" applyAlignment="1" applyProtection="1">
      <alignment vertical="center" wrapText="1"/>
      <protection locked="0"/>
    </xf>
    <xf numFmtId="0" fontId="44" fillId="0" borderId="3" xfId="0" applyFont="1" applyBorder="1" applyAlignment="1" applyProtection="1">
      <alignment horizontal="center" vertical="center" wrapText="1"/>
      <protection locked="0"/>
    </xf>
    <xf numFmtId="0" fontId="13" fillId="2" borderId="5" xfId="0" applyFont="1" applyFill="1" applyBorder="1" applyAlignment="1" applyProtection="1">
      <alignment horizontal="left" vertical="center" wrapText="1"/>
      <protection locked="0"/>
    </xf>
    <xf numFmtId="0" fontId="13" fillId="2" borderId="3" xfId="0" applyFont="1" applyFill="1" applyBorder="1" applyAlignment="1" applyProtection="1">
      <alignment horizontal="left" vertical="center" wrapText="1"/>
      <protection locked="0"/>
    </xf>
    <xf numFmtId="0" fontId="44" fillId="0" borderId="3"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44" fillId="2" borderId="4"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0" fillId="2" borderId="5" xfId="0" applyFill="1" applyBorder="1" applyAlignment="1">
      <alignment wrapText="1"/>
    </xf>
    <xf numFmtId="0" fontId="7" fillId="3" borderId="5" xfId="0" applyFont="1" applyFill="1" applyBorder="1" applyAlignment="1">
      <alignment horizontal="justify" vertical="center" wrapText="1"/>
    </xf>
    <xf numFmtId="0" fontId="7" fillId="4" borderId="5" xfId="0" applyFont="1" applyFill="1" applyBorder="1" applyAlignment="1">
      <alignment wrapText="1"/>
    </xf>
    <xf numFmtId="0" fontId="7" fillId="4" borderId="4" xfId="0" applyFont="1" applyFill="1" applyBorder="1" applyAlignment="1">
      <alignment vertical="center" wrapText="1"/>
    </xf>
    <xf numFmtId="0" fontId="12" fillId="2" borderId="4" xfId="0" applyFont="1" applyFill="1" applyBorder="1" applyAlignment="1">
      <alignment vertical="center" wrapText="1"/>
    </xf>
    <xf numFmtId="0" fontId="30" fillId="4" borderId="5" xfId="0" applyFont="1" applyFill="1" applyBorder="1" applyAlignment="1">
      <alignment wrapText="1"/>
    </xf>
    <xf numFmtId="0" fontId="12" fillId="2" borderId="26" xfId="0" applyFont="1" applyFill="1" applyBorder="1" applyAlignment="1" applyProtection="1">
      <alignment horizontal="left" wrapText="1"/>
      <protection locked="0"/>
    </xf>
    <xf numFmtId="0" fontId="12" fillId="2" borderId="26" xfId="0" applyFont="1" applyFill="1" applyBorder="1" applyAlignment="1" applyProtection="1">
      <alignment horizontal="left" vertical="center" wrapText="1"/>
      <protection locked="0"/>
    </xf>
    <xf numFmtId="0" fontId="13" fillId="3" borderId="5" xfId="0" applyFont="1" applyFill="1" applyBorder="1" applyAlignment="1" applyProtection="1">
      <alignment horizontal="left" vertical="center" wrapText="1"/>
      <protection locked="0"/>
    </xf>
    <xf numFmtId="0" fontId="13" fillId="2" borderId="12" xfId="0" applyFont="1" applyFill="1" applyBorder="1" applyAlignment="1" applyProtection="1">
      <alignment horizontal="left" vertical="center" wrapText="1"/>
      <protection locked="0"/>
    </xf>
    <xf numFmtId="0" fontId="13" fillId="0" borderId="5" xfId="0" applyFont="1" applyBorder="1" applyAlignment="1" applyProtection="1">
      <alignment vertical="center" wrapText="1"/>
      <protection locked="0"/>
    </xf>
    <xf numFmtId="0" fontId="44" fillId="2" borderId="5" xfId="0" applyFont="1" applyFill="1" applyBorder="1" applyAlignment="1" applyProtection="1">
      <alignment horizontal="left" vertical="center" wrapText="1"/>
      <protection locked="0"/>
    </xf>
    <xf numFmtId="0" fontId="44" fillId="2" borderId="3" xfId="0" applyFont="1" applyFill="1" applyBorder="1" applyAlignment="1" applyProtection="1">
      <alignment horizontal="left" vertical="center" wrapText="1"/>
      <protection locked="0"/>
    </xf>
    <xf numFmtId="0" fontId="44" fillId="0" borderId="5"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44" fillId="2" borderId="14" xfId="0" applyFont="1" applyFill="1" applyBorder="1" applyAlignment="1" applyProtection="1">
      <alignment horizontal="left" vertical="center" wrapText="1"/>
      <protection locked="0"/>
    </xf>
    <xf numFmtId="0" fontId="44" fillId="0" borderId="6"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44" fillId="0" borderId="4"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wrapText="1"/>
      <protection locked="0"/>
    </xf>
    <xf numFmtId="0" fontId="13" fillId="0" borderId="19" xfId="0" applyFont="1" applyBorder="1" applyAlignment="1" applyProtection="1">
      <alignment horizontal="left" vertical="center" wrapText="1"/>
      <protection locked="0"/>
    </xf>
    <xf numFmtId="0" fontId="7" fillId="2" borderId="5" xfId="0" applyFont="1" applyFill="1" applyBorder="1" applyAlignment="1">
      <alignment horizontal="justify" vertical="top" wrapText="1"/>
    </xf>
    <xf numFmtId="0" fontId="31" fillId="2" borderId="5" xfId="0" applyFont="1" applyFill="1" applyBorder="1" applyAlignment="1">
      <alignment vertical="center" wrapText="1"/>
    </xf>
    <xf numFmtId="0" fontId="32" fillId="0" borderId="4" xfId="0" applyFont="1" applyBorder="1" applyAlignment="1">
      <alignment vertical="center" wrapText="1"/>
    </xf>
    <xf numFmtId="0" fontId="44" fillId="0" borderId="16" xfId="0" applyFont="1" applyBorder="1" applyAlignment="1" applyProtection="1">
      <alignment horizontal="left" vertical="center" wrapText="1"/>
      <protection locked="0"/>
    </xf>
    <xf numFmtId="0" fontId="46" fillId="0" borderId="5" xfId="0" applyFont="1" applyBorder="1" applyAlignment="1" applyProtection="1">
      <alignment horizontal="left" vertical="center" wrapText="1"/>
      <protection locked="0"/>
    </xf>
    <xf numFmtId="0" fontId="44" fillId="2" borderId="17" xfId="0" applyFont="1" applyFill="1" applyBorder="1" applyAlignment="1" applyProtection="1">
      <alignment horizontal="left" vertical="center" wrapText="1"/>
      <protection locked="0"/>
    </xf>
    <xf numFmtId="0" fontId="46" fillId="2" borderId="12" xfId="0" applyFont="1" applyFill="1" applyBorder="1" applyAlignment="1" applyProtection="1">
      <alignment horizontal="left" vertical="center" wrapText="1"/>
      <protection locked="0"/>
    </xf>
    <xf numFmtId="0" fontId="44" fillId="0" borderId="10" xfId="0" applyFont="1" applyBorder="1" applyAlignment="1" applyProtection="1">
      <alignment horizontal="left" vertical="center" wrapText="1"/>
      <protection locked="0"/>
    </xf>
    <xf numFmtId="0" fontId="46" fillId="0" borderId="4" xfId="0" applyFont="1" applyBorder="1" applyAlignment="1" applyProtection="1">
      <alignment horizontal="left" vertical="center" wrapText="1"/>
      <protection locked="0"/>
    </xf>
    <xf numFmtId="0" fontId="46" fillId="2" borderId="5" xfId="0" applyFont="1" applyFill="1" applyBorder="1" applyAlignment="1" applyProtection="1">
      <alignment horizontal="left" vertical="center" wrapText="1"/>
      <protection locked="0"/>
    </xf>
    <xf numFmtId="0" fontId="46" fillId="0" borderId="3"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46" fillId="0" borderId="9"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2" fillId="0" borderId="0" xfId="0" applyFont="1" applyProtection="1">
      <protection locked="0"/>
    </xf>
    <xf numFmtId="0" fontId="46" fillId="0" borderId="3" xfId="0" applyFont="1" applyBorder="1" applyAlignment="1" applyProtection="1">
      <alignment vertical="center" wrapText="1"/>
      <protection locked="0"/>
    </xf>
    <xf numFmtId="0" fontId="12" fillId="0" borderId="3" xfId="0" applyFont="1" applyBorder="1" applyProtection="1">
      <protection locked="0"/>
    </xf>
    <xf numFmtId="0" fontId="12" fillId="0" borderId="13" xfId="0" applyFont="1" applyBorder="1" applyProtection="1">
      <protection locked="0"/>
    </xf>
    <xf numFmtId="0" fontId="13" fillId="0" borderId="3" xfId="0" applyFont="1" applyBorder="1" applyAlignment="1" applyProtection="1">
      <alignment horizontal="center" vertical="center" wrapText="1"/>
      <protection locked="0"/>
    </xf>
    <xf numFmtId="0" fontId="12" fillId="0" borderId="3" xfId="0" applyFont="1" applyBorder="1" applyAlignment="1" applyProtection="1">
      <alignment wrapText="1"/>
      <protection locked="0"/>
    </xf>
    <xf numFmtId="0" fontId="12" fillId="2" borderId="13" xfId="0" applyFont="1" applyFill="1" applyBorder="1" applyProtection="1">
      <protection locked="0"/>
    </xf>
    <xf numFmtId="0" fontId="12" fillId="0" borderId="0" xfId="0" applyFont="1" applyAlignment="1" applyProtection="1">
      <alignment horizontal="left" wrapText="1"/>
      <protection locked="0"/>
    </xf>
    <xf numFmtId="0" fontId="44" fillId="0" borderId="0" xfId="0" applyFont="1" applyAlignment="1" applyProtection="1">
      <alignment horizontal="left" vertical="center" wrapText="1"/>
      <protection locked="0"/>
    </xf>
    <xf numFmtId="0" fontId="12" fillId="0" borderId="24" xfId="0" applyFont="1" applyBorder="1" applyAlignment="1" applyProtection="1">
      <alignment horizontal="left"/>
      <protection locked="0"/>
    </xf>
    <xf numFmtId="0" fontId="13" fillId="0" borderId="24" xfId="0" applyFont="1" applyBorder="1" applyAlignment="1" applyProtection="1">
      <alignment horizontal="left" vertical="center" wrapText="1"/>
      <protection locked="0"/>
    </xf>
    <xf numFmtId="0" fontId="12" fillId="2" borderId="18" xfId="0" applyFont="1" applyFill="1" applyBorder="1" applyAlignment="1" applyProtection="1">
      <alignment horizontal="left"/>
      <protection locked="0"/>
    </xf>
    <xf numFmtId="0" fontId="12" fillId="0" borderId="5"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5" borderId="7" xfId="0" applyFont="1" applyFill="1" applyBorder="1" applyAlignment="1">
      <alignment vertical="center" wrapText="1"/>
    </xf>
    <xf numFmtId="0" fontId="49" fillId="5" borderId="7" xfId="0" applyFont="1" applyFill="1" applyBorder="1" applyAlignment="1">
      <alignment horizontal="center" vertical="center" wrapText="1"/>
    </xf>
    <xf numFmtId="0" fontId="12" fillId="5" borderId="0" xfId="0" applyFont="1" applyFill="1" applyAlignment="1">
      <alignment horizontal="left" vertical="center" wrapText="1"/>
    </xf>
    <xf numFmtId="0" fontId="12" fillId="5" borderId="7"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49" fillId="5" borderId="7" xfId="0" applyFont="1" applyFill="1" applyBorder="1" applyAlignment="1">
      <alignment horizontal="left" vertical="center" wrapText="1"/>
    </xf>
    <xf numFmtId="0" fontId="41" fillId="5" borderId="3" xfId="0" applyFont="1" applyFill="1" applyBorder="1" applyAlignment="1">
      <alignment horizontal="center" wrapText="1"/>
    </xf>
    <xf numFmtId="0" fontId="12" fillId="5" borderId="8" xfId="0" applyFont="1" applyFill="1" applyBorder="1" applyAlignment="1">
      <alignment horizontal="left" vertical="center" wrapText="1"/>
    </xf>
    <xf numFmtId="0" fontId="49" fillId="5" borderId="15" xfId="0" applyFont="1" applyFill="1" applyBorder="1" applyAlignment="1">
      <alignment horizontal="left" vertical="center" wrapText="1"/>
    </xf>
    <xf numFmtId="0" fontId="12" fillId="5" borderId="16" xfId="0" applyFont="1" applyFill="1" applyBorder="1" applyAlignment="1">
      <alignment horizontal="left" vertical="center" wrapText="1"/>
    </xf>
    <xf numFmtId="0" fontId="52" fillId="6" borderId="6" xfId="0" applyFont="1" applyFill="1" applyBorder="1" applyAlignment="1">
      <alignment horizontal="left" vertical="center" wrapText="1"/>
    </xf>
    <xf numFmtId="0" fontId="23" fillId="6" borderId="7" xfId="0" applyFont="1" applyFill="1" applyBorder="1" applyAlignment="1">
      <alignment horizontal="left" vertical="center" wrapText="1"/>
    </xf>
    <xf numFmtId="0" fontId="2" fillId="6" borderId="7" xfId="0" applyFont="1" applyFill="1" applyBorder="1" applyAlignment="1">
      <alignment vertical="center" wrapText="1"/>
    </xf>
    <xf numFmtId="0" fontId="2" fillId="6" borderId="7" xfId="0" applyFont="1" applyFill="1" applyBorder="1" applyAlignment="1">
      <alignment horizontal="center" vertical="center" wrapText="1"/>
    </xf>
    <xf numFmtId="0" fontId="23" fillId="6" borderId="6" xfId="0" applyFont="1" applyFill="1" applyBorder="1" applyAlignment="1">
      <alignment horizontal="left" vertical="center" wrapText="1"/>
    </xf>
    <xf numFmtId="0" fontId="0" fillId="6" borderId="7" xfId="0" applyFill="1" applyBorder="1" applyAlignment="1">
      <alignment vertical="center"/>
    </xf>
    <xf numFmtId="0" fontId="0" fillId="6" borderId="7" xfId="0" applyFill="1" applyBorder="1" applyAlignment="1">
      <alignment horizontal="center" vertical="center"/>
    </xf>
    <xf numFmtId="0" fontId="53" fillId="2" borderId="0" xfId="0" applyFont="1" applyFill="1"/>
    <xf numFmtId="0" fontId="55" fillId="2" borderId="3" xfId="1" applyFont="1" applyFill="1" applyBorder="1" applyAlignment="1">
      <alignment vertical="center" wrapText="1"/>
    </xf>
    <xf numFmtId="0" fontId="53" fillId="2" borderId="3" xfId="0" applyFont="1" applyFill="1" applyBorder="1" applyAlignment="1">
      <alignment vertical="center" wrapText="1"/>
    </xf>
    <xf numFmtId="0" fontId="53" fillId="2" borderId="4" xfId="0" applyFont="1" applyFill="1" applyBorder="1" applyAlignment="1">
      <alignment vertical="center" wrapText="1"/>
    </xf>
    <xf numFmtId="0" fontId="53" fillId="6" borderId="8" xfId="0" applyFont="1" applyFill="1" applyBorder="1" applyAlignment="1">
      <alignment vertical="center" wrapText="1"/>
    </xf>
    <xf numFmtId="0" fontId="56" fillId="0" borderId="3" xfId="0" applyFont="1" applyBorder="1" applyAlignment="1">
      <alignment wrapText="1"/>
    </xf>
    <xf numFmtId="0" fontId="55" fillId="2" borderId="4" xfId="1" applyFont="1" applyFill="1" applyBorder="1" applyAlignment="1">
      <alignment vertical="center" wrapText="1"/>
    </xf>
    <xf numFmtId="0" fontId="53" fillId="2" borderId="5" xfId="0" applyFont="1" applyFill="1" applyBorder="1" applyAlignment="1">
      <alignment vertical="center" wrapText="1"/>
    </xf>
    <xf numFmtId="0" fontId="53" fillId="0" borderId="3" xfId="1" applyFont="1" applyBorder="1" applyAlignment="1">
      <alignment vertical="center" wrapText="1"/>
    </xf>
    <xf numFmtId="0" fontId="53" fillId="3" borderId="5" xfId="0" applyFont="1" applyFill="1" applyBorder="1" applyAlignment="1">
      <alignment vertical="center" wrapText="1"/>
    </xf>
    <xf numFmtId="0" fontId="53" fillId="2" borderId="3" xfId="0" applyFont="1" applyFill="1" applyBorder="1" applyAlignment="1">
      <alignment vertical="top" wrapText="1"/>
    </xf>
    <xf numFmtId="0" fontId="53" fillId="2" borderId="3" xfId="0" applyFont="1" applyFill="1" applyBorder="1" applyAlignment="1">
      <alignment wrapText="1"/>
    </xf>
    <xf numFmtId="0" fontId="55" fillId="2" borderId="5" xfId="1" applyFont="1" applyFill="1" applyBorder="1" applyAlignment="1">
      <alignment vertical="center" wrapText="1"/>
    </xf>
    <xf numFmtId="0" fontId="53" fillId="2" borderId="12" xfId="1" applyFont="1" applyFill="1" applyBorder="1" applyAlignment="1">
      <alignment vertical="center" wrapText="1"/>
    </xf>
    <xf numFmtId="0" fontId="53" fillId="0" borderId="3" xfId="0" applyFont="1" applyBorder="1" applyAlignment="1">
      <alignment vertical="center" wrapText="1"/>
    </xf>
    <xf numFmtId="0" fontId="53" fillId="0" borderId="4" xfId="0" applyFont="1" applyBorder="1" applyAlignment="1">
      <alignment vertical="center" wrapText="1"/>
    </xf>
    <xf numFmtId="0" fontId="58" fillId="0" borderId="5" xfId="0" applyFont="1" applyBorder="1" applyAlignment="1">
      <alignment vertical="center"/>
    </xf>
    <xf numFmtId="0" fontId="60" fillId="2" borderId="4" xfId="0" applyFont="1" applyFill="1" applyBorder="1" applyAlignment="1">
      <alignment horizontal="center" vertical="center" wrapText="1"/>
    </xf>
    <xf numFmtId="0" fontId="5" fillId="6" borderId="7" xfId="0" applyFont="1" applyFill="1" applyBorder="1" applyAlignment="1">
      <alignment vertical="center"/>
    </xf>
    <xf numFmtId="0" fontId="57" fillId="6" borderId="8" xfId="0" applyFont="1" applyFill="1" applyBorder="1" applyAlignment="1">
      <alignment horizontal="center" vertical="center" wrapText="1"/>
    </xf>
    <xf numFmtId="0" fontId="24" fillId="6" borderId="6" xfId="0" applyFont="1" applyFill="1" applyBorder="1" applyAlignment="1">
      <alignment horizontal="left" vertical="center" wrapText="1"/>
    </xf>
    <xf numFmtId="0" fontId="19" fillId="6" borderId="7" xfId="0" applyFont="1" applyFill="1" applyBorder="1" applyAlignment="1">
      <alignment horizontal="center" vertical="center" wrapText="1"/>
    </xf>
    <xf numFmtId="0" fontId="36" fillId="6" borderId="8" xfId="0" applyFont="1" applyFill="1" applyBorder="1" applyAlignment="1">
      <alignment horizontal="center" vertical="center" wrapText="1"/>
    </xf>
    <xf numFmtId="0" fontId="53" fillId="0" borderId="3" xfId="0" applyFont="1" applyBorder="1" applyAlignment="1">
      <alignment vertical="top" wrapText="1"/>
    </xf>
    <xf numFmtId="0" fontId="62" fillId="6" borderId="8" xfId="0" applyFont="1" applyFill="1" applyBorder="1" applyAlignment="1">
      <alignment horizontal="center" vertical="center" wrapText="1"/>
    </xf>
    <xf numFmtId="0" fontId="63" fillId="0" borderId="3" xfId="0" applyFont="1" applyBorder="1" applyAlignment="1">
      <alignment vertical="top" wrapText="1"/>
    </xf>
    <xf numFmtId="0" fontId="53" fillId="0" borderId="26" xfId="0" applyFont="1" applyBorder="1" applyAlignment="1">
      <alignment vertical="center" wrapText="1"/>
    </xf>
    <xf numFmtId="0" fontId="53" fillId="0" borderId="20" xfId="0" applyFont="1" applyBorder="1"/>
    <xf numFmtId="0" fontId="53" fillId="2" borderId="17" xfId="0" applyFont="1" applyFill="1" applyBorder="1" applyAlignment="1">
      <alignment vertical="center" wrapText="1"/>
    </xf>
    <xf numFmtId="0" fontId="53" fillId="2" borderId="8" xfId="0" applyFont="1" applyFill="1" applyBorder="1" applyAlignment="1">
      <alignment wrapText="1"/>
    </xf>
    <xf numFmtId="0" fontId="53" fillId="0" borderId="8" xfId="0" applyFont="1" applyBorder="1" applyAlignment="1">
      <alignment wrapText="1"/>
    </xf>
    <xf numFmtId="0" fontId="53" fillId="0" borderId="10" xfId="0" applyFont="1" applyBorder="1" applyAlignment="1">
      <alignment vertical="center" wrapText="1"/>
    </xf>
    <xf numFmtId="0" fontId="53" fillId="0" borderId="5" xfId="0" applyFont="1" applyBorder="1" applyAlignment="1">
      <alignment vertical="center" wrapText="1"/>
    </xf>
    <xf numFmtId="0" fontId="53" fillId="2" borderId="5" xfId="0" applyFont="1" applyFill="1" applyBorder="1" applyAlignment="1">
      <alignment vertical="top" wrapText="1"/>
    </xf>
    <xf numFmtId="0" fontId="53" fillId="0" borderId="5" xfId="0" applyFont="1" applyBorder="1" applyAlignment="1">
      <alignment vertical="top" wrapText="1"/>
    </xf>
    <xf numFmtId="0" fontId="53" fillId="0" borderId="3" xfId="0" applyFont="1" applyBorder="1"/>
    <xf numFmtId="0" fontId="56" fillId="2" borderId="3" xfId="0" applyFont="1" applyFill="1" applyBorder="1" applyAlignment="1">
      <alignment vertical="center" wrapText="1"/>
    </xf>
    <xf numFmtId="0" fontId="53" fillId="0" borderId="18" xfId="0" applyFont="1" applyBorder="1" applyAlignment="1">
      <alignment vertical="center" wrapText="1"/>
    </xf>
    <xf numFmtId="0" fontId="53" fillId="0" borderId="13" xfId="0" applyFont="1" applyBorder="1" applyAlignment="1">
      <alignment wrapText="1"/>
    </xf>
    <xf numFmtId="0" fontId="56" fillId="0" borderId="13" xfId="0" applyFont="1" applyBorder="1" applyAlignment="1">
      <alignment wrapText="1"/>
    </xf>
    <xf numFmtId="0" fontId="53" fillId="0" borderId="19" xfId="0" applyFont="1" applyBorder="1" applyAlignment="1">
      <alignment vertical="center" wrapText="1"/>
    </xf>
    <xf numFmtId="0" fontId="57" fillId="6" borderId="8" xfId="0" applyFont="1" applyFill="1" applyBorder="1" applyAlignment="1">
      <alignment vertical="center" wrapText="1"/>
    </xf>
    <xf numFmtId="0" fontId="56" fillId="2" borderId="5" xfId="0" applyFont="1" applyFill="1" applyBorder="1" applyAlignment="1">
      <alignment vertical="center" wrapText="1"/>
    </xf>
    <xf numFmtId="0" fontId="55" fillId="0" borderId="3" xfId="1" applyFont="1" applyBorder="1" applyAlignment="1">
      <alignment vertical="center" wrapText="1"/>
    </xf>
    <xf numFmtId="0" fontId="56" fillId="2" borderId="4" xfId="0" applyFont="1" applyFill="1" applyBorder="1" applyAlignment="1">
      <alignment vertical="center" wrapText="1"/>
    </xf>
    <xf numFmtId="0" fontId="36" fillId="6" borderId="8" xfId="0" applyFont="1" applyFill="1" applyBorder="1" applyAlignment="1">
      <alignment horizontal="center" wrapText="1"/>
    </xf>
    <xf numFmtId="0" fontId="47" fillId="6" borderId="7" xfId="0" applyFont="1" applyFill="1" applyBorder="1" applyAlignment="1">
      <alignment horizontal="center" vertical="center" wrapText="1"/>
    </xf>
    <xf numFmtId="0" fontId="24" fillId="6" borderId="11" xfId="0" applyFont="1" applyFill="1" applyBorder="1" applyAlignment="1">
      <alignment horizontal="left" vertical="center" wrapText="1"/>
    </xf>
    <xf numFmtId="0" fontId="48" fillId="6" borderId="9" xfId="0" applyFont="1" applyFill="1" applyBorder="1" applyAlignment="1">
      <alignment horizontal="center"/>
    </xf>
    <xf numFmtId="0" fontId="24" fillId="6" borderId="14" xfId="0" applyFont="1" applyFill="1" applyBorder="1" applyAlignment="1">
      <alignment horizontal="left" vertical="center" wrapText="1"/>
    </xf>
    <xf numFmtId="0" fontId="47" fillId="6" borderId="15" xfId="0" applyFont="1" applyFill="1" applyBorder="1" applyAlignment="1">
      <alignment horizontal="center" vertical="center" wrapText="1"/>
    </xf>
    <xf numFmtId="0" fontId="49" fillId="6" borderId="7" xfId="0" applyFont="1" applyFill="1" applyBorder="1" applyAlignment="1">
      <alignment vertical="center" wrapText="1"/>
    </xf>
    <xf numFmtId="0" fontId="49" fillId="6" borderId="7" xfId="0" applyFont="1" applyFill="1" applyBorder="1" applyAlignment="1">
      <alignment horizontal="center" vertical="center" wrapText="1"/>
    </xf>
    <xf numFmtId="0" fontId="55" fillId="2" borderId="3" xfId="1" applyFont="1" applyFill="1" applyBorder="1" applyAlignment="1">
      <alignment wrapText="1"/>
    </xf>
    <xf numFmtId="0" fontId="53" fillId="0" borderId="3" xfId="0" applyFont="1" applyBorder="1" applyAlignment="1">
      <alignment wrapText="1"/>
    </xf>
    <xf numFmtId="0" fontId="62" fillId="6" borderId="8" xfId="0" applyFont="1" applyFill="1" applyBorder="1" applyAlignment="1">
      <alignment horizontal="center" wrapText="1"/>
    </xf>
    <xf numFmtId="0" fontId="55" fillId="0" borderId="3" xfId="1" applyFont="1" applyBorder="1" applyAlignment="1">
      <alignment wrapText="1"/>
    </xf>
    <xf numFmtId="0" fontId="53" fillId="0" borderId="3" xfId="1" applyFont="1" applyBorder="1" applyAlignment="1">
      <alignment wrapText="1"/>
    </xf>
    <xf numFmtId="0" fontId="53" fillId="0" borderId="4" xfId="0" applyFont="1" applyBorder="1" applyAlignment="1">
      <alignment wrapText="1"/>
    </xf>
    <xf numFmtId="0" fontId="62" fillId="6" borderId="10" xfId="0" applyFont="1" applyFill="1" applyBorder="1" applyAlignment="1">
      <alignment horizontal="center" wrapText="1"/>
    </xf>
    <xf numFmtId="0" fontId="62" fillId="6" borderId="16" xfId="0" applyFont="1" applyFill="1" applyBorder="1" applyAlignment="1">
      <alignment horizontal="center" wrapText="1"/>
    </xf>
    <xf numFmtId="0" fontId="53" fillId="0" borderId="5" xfId="0" applyFont="1" applyBorder="1" applyAlignment="1">
      <alignment wrapText="1"/>
    </xf>
    <xf numFmtId="0" fontId="56" fillId="0" borderId="3" xfId="0" applyFont="1" applyBorder="1" applyAlignment="1">
      <alignment vertical="center" wrapText="1"/>
    </xf>
    <xf numFmtId="0" fontId="57" fillId="6" borderId="7" xfId="0" applyFont="1" applyFill="1" applyBorder="1" applyAlignment="1">
      <alignment vertical="center" wrapText="1"/>
    </xf>
    <xf numFmtId="0" fontId="55" fillId="0" borderId="5" xfId="1" applyFont="1" applyBorder="1" applyAlignment="1">
      <alignment wrapText="1"/>
    </xf>
    <xf numFmtId="0" fontId="55" fillId="2" borderId="12" xfId="1" applyFont="1" applyFill="1" applyBorder="1" applyAlignment="1">
      <alignment vertical="center" wrapText="1"/>
    </xf>
    <xf numFmtId="0" fontId="37" fillId="6" borderId="8" xfId="0" applyFont="1" applyFill="1" applyBorder="1" applyAlignment="1">
      <alignment horizontal="center" vertical="center" wrapText="1"/>
    </xf>
    <xf numFmtId="0" fontId="47" fillId="6" borderId="7" xfId="0" applyFont="1" applyFill="1" applyBorder="1" applyAlignment="1">
      <alignment horizontal="left" vertical="center" wrapText="1"/>
    </xf>
    <xf numFmtId="0" fontId="64" fillId="6" borderId="8" xfId="0" applyFont="1" applyFill="1" applyBorder="1" applyAlignment="1">
      <alignment horizontal="center" vertical="center" wrapText="1"/>
    </xf>
    <xf numFmtId="0" fontId="50" fillId="6" borderId="7" xfId="0" applyFont="1" applyFill="1" applyBorder="1" applyAlignment="1">
      <alignment horizontal="left" vertical="center" wrapText="1"/>
    </xf>
    <xf numFmtId="0" fontId="49" fillId="6" borderId="7" xfId="0" applyFont="1" applyFill="1" applyBorder="1" applyAlignment="1">
      <alignment horizontal="left" vertical="center" wrapText="1"/>
    </xf>
    <xf numFmtId="0" fontId="60" fillId="2" borderId="3" xfId="0" applyFont="1" applyFill="1" applyBorder="1" applyAlignment="1">
      <alignment horizontal="center" vertical="center" wrapText="1"/>
    </xf>
    <xf numFmtId="0" fontId="25" fillId="6" borderId="6" xfId="0" applyFont="1" applyFill="1" applyBorder="1" applyAlignment="1">
      <alignment horizontal="left" vertical="center"/>
    </xf>
    <xf numFmtId="0" fontId="33" fillId="6" borderId="7" xfId="0" applyFont="1" applyFill="1" applyBorder="1" applyAlignment="1">
      <alignment horizontal="center" vertical="center" wrapText="1"/>
    </xf>
    <xf numFmtId="0" fontId="17" fillId="6" borderId="7" xfId="0" applyFont="1" applyFill="1" applyBorder="1" applyAlignment="1">
      <alignment horizontal="center" vertical="center"/>
    </xf>
    <xf numFmtId="0" fontId="38" fillId="6" borderId="7" xfId="0" applyFont="1" applyFill="1" applyBorder="1" applyAlignment="1">
      <alignment horizontal="center" vertical="center"/>
    </xf>
    <xf numFmtId="0" fontId="34" fillId="6" borderId="6" xfId="0" applyFont="1" applyFill="1" applyBorder="1" applyAlignment="1">
      <alignment horizontal="left" vertical="center"/>
    </xf>
    <xf numFmtId="0" fontId="51" fillId="6" borderId="7" xfId="0" applyFont="1" applyFill="1" applyBorder="1" applyAlignment="1">
      <alignment horizontal="left" vertical="center" wrapText="1"/>
    </xf>
    <xf numFmtId="0" fontId="53" fillId="0" borderId="5" xfId="0" applyFont="1" applyBorder="1" applyAlignment="1">
      <alignment vertical="center"/>
    </xf>
    <xf numFmtId="0" fontId="65" fillId="6" borderId="7" xfId="0" applyFont="1" applyFill="1" applyBorder="1" applyAlignment="1">
      <alignment horizontal="center" vertical="center"/>
    </xf>
    <xf numFmtId="0" fontId="53" fillId="0" borderId="3" xfId="0" applyFont="1" applyBorder="1" applyAlignment="1">
      <alignment vertical="center"/>
    </xf>
    <xf numFmtId="0" fontId="53" fillId="0" borderId="4" xfId="0" applyFont="1" applyBorder="1" applyAlignment="1">
      <alignment vertical="center"/>
    </xf>
    <xf numFmtId="0" fontId="7" fillId="2" borderId="3" xfId="0" applyFont="1" applyFill="1" applyBorder="1" applyAlignment="1">
      <alignment horizontal="left" vertical="top" wrapText="1"/>
    </xf>
    <xf numFmtId="0" fontId="53" fillId="0" borderId="4" xfId="1" applyFont="1" applyBorder="1" applyAlignment="1">
      <alignment vertical="center" wrapText="1"/>
    </xf>
    <xf numFmtId="0" fontId="5" fillId="2" borderId="14" xfId="0" applyFont="1" applyFill="1" applyBorder="1" applyAlignment="1">
      <alignment vertical="center" wrapText="1"/>
    </xf>
    <xf numFmtId="1" fontId="12" fillId="5" borderId="6" xfId="1" applyNumberFormat="1" applyFont="1" applyFill="1" applyBorder="1" applyAlignment="1">
      <alignment vertical="center" wrapText="1"/>
    </xf>
    <xf numFmtId="1" fontId="12" fillId="5" borderId="7" xfId="1" applyNumberFormat="1" applyFont="1" applyFill="1" applyBorder="1" applyAlignment="1">
      <alignment horizontal="left" vertical="center" wrapText="1"/>
    </xf>
    <xf numFmtId="1" fontId="12" fillId="7" borderId="6" xfId="1" applyNumberFormat="1" applyFont="1" applyFill="1" applyBorder="1" applyAlignment="1">
      <alignment vertical="center" wrapText="1"/>
    </xf>
    <xf numFmtId="1" fontId="12" fillId="7" borderId="7" xfId="1" applyNumberFormat="1" applyFont="1" applyFill="1" applyBorder="1" applyAlignment="1">
      <alignment horizontal="left" vertical="center" wrapText="1"/>
    </xf>
    <xf numFmtId="0" fontId="12" fillId="7" borderId="8" xfId="0" applyFont="1" applyFill="1" applyBorder="1" applyAlignment="1">
      <alignment horizontal="left" vertical="center" wrapText="1"/>
    </xf>
    <xf numFmtId="0" fontId="66" fillId="2" borderId="0" xfId="0" applyFont="1" applyFill="1" applyAlignment="1">
      <alignment horizontal="justify" vertical="center"/>
    </xf>
    <xf numFmtId="0" fontId="7" fillId="0" borderId="13" xfId="0" applyFont="1" applyBorder="1" applyAlignment="1">
      <alignment wrapText="1"/>
    </xf>
    <xf numFmtId="0" fontId="41" fillId="5" borderId="6" xfId="0" applyFont="1" applyFill="1" applyBorder="1" applyAlignment="1">
      <alignment horizontal="center"/>
    </xf>
    <xf numFmtId="0" fontId="13" fillId="0" borderId="24" xfId="0" applyFont="1" applyBorder="1" applyAlignment="1">
      <alignment wrapText="1"/>
    </xf>
    <xf numFmtId="0" fontId="67" fillId="2" borderId="8" xfId="0" applyFont="1" applyFill="1" applyBorder="1" applyAlignment="1" applyProtection="1">
      <alignment horizontal="left" vertical="center" wrapText="1"/>
      <protection locked="0"/>
    </xf>
    <xf numFmtId="0" fontId="67" fillId="2" borderId="20" xfId="0" applyFont="1" applyFill="1" applyBorder="1" applyAlignment="1" applyProtection="1">
      <alignment horizontal="left" vertical="center" wrapText="1"/>
      <protection locked="0"/>
    </xf>
    <xf numFmtId="0" fontId="67" fillId="2" borderId="25" xfId="0" applyFont="1" applyFill="1" applyBorder="1" applyAlignment="1" applyProtection="1">
      <alignment horizontal="left" vertical="center" wrapText="1"/>
      <protection locked="0"/>
    </xf>
    <xf numFmtId="0" fontId="67" fillId="2" borderId="3" xfId="0" applyFont="1" applyFill="1" applyBorder="1" applyAlignment="1" applyProtection="1">
      <alignment horizontal="left" vertical="center" wrapText="1"/>
      <protection locked="0"/>
    </xf>
    <xf numFmtId="0" fontId="67" fillId="2" borderId="0" xfId="0" applyFont="1" applyFill="1" applyAlignment="1" applyProtection="1">
      <alignment horizontal="left" vertical="center" wrapText="1"/>
      <protection locked="0"/>
    </xf>
    <xf numFmtId="0" fontId="67" fillId="2" borderId="5" xfId="0" applyFont="1" applyFill="1" applyBorder="1" applyAlignment="1" applyProtection="1">
      <alignment horizontal="left" vertical="center" wrapText="1"/>
      <protection locked="0"/>
    </xf>
    <xf numFmtId="0" fontId="67" fillId="2" borderId="4" xfId="0" applyFont="1" applyFill="1" applyBorder="1" applyAlignment="1" applyProtection="1">
      <alignment horizontal="left" vertical="center" wrapText="1"/>
      <protection locked="0"/>
    </xf>
    <xf numFmtId="0" fontId="67" fillId="2" borderId="10" xfId="0" applyFont="1" applyFill="1" applyBorder="1" applyAlignment="1" applyProtection="1">
      <alignment horizontal="left" vertical="center" wrapText="1"/>
      <protection locked="0"/>
    </xf>
    <xf numFmtId="0" fontId="67" fillId="2" borderId="12" xfId="0" applyFont="1" applyFill="1" applyBorder="1" applyAlignment="1" applyProtection="1">
      <alignment horizontal="left" vertical="center" wrapText="1"/>
      <protection locked="0"/>
    </xf>
    <xf numFmtId="0" fontId="67" fillId="0" borderId="5" xfId="0" applyFont="1" applyBorder="1" applyAlignment="1" applyProtection="1">
      <alignment horizontal="left" wrapText="1"/>
      <protection locked="0"/>
    </xf>
    <xf numFmtId="0" fontId="67" fillId="2" borderId="0" xfId="0" applyFont="1" applyFill="1" applyAlignment="1" applyProtection="1">
      <alignment horizontal="left"/>
      <protection locked="0"/>
    </xf>
    <xf numFmtId="0" fontId="67" fillId="0" borderId="13" xfId="0" applyFont="1" applyBorder="1" applyAlignment="1" applyProtection="1">
      <alignment horizontal="left" wrapText="1"/>
      <protection locked="0"/>
    </xf>
    <xf numFmtId="0" fontId="67" fillId="0" borderId="19" xfId="0" applyFont="1" applyBorder="1" applyAlignment="1" applyProtection="1">
      <alignment horizontal="left" wrapText="1"/>
      <protection locked="0"/>
    </xf>
    <xf numFmtId="0" fontId="67" fillId="2" borderId="18" xfId="0" applyFont="1" applyFill="1" applyBorder="1" applyAlignment="1" applyProtection="1">
      <alignment horizontal="left" vertical="center" wrapText="1"/>
      <protection locked="0"/>
    </xf>
    <xf numFmtId="0" fontId="67" fillId="0" borderId="13" xfId="0" applyFont="1" applyBorder="1" applyAlignment="1" applyProtection="1">
      <alignment horizontal="left" vertical="center" wrapText="1"/>
      <protection locked="0"/>
    </xf>
    <xf numFmtId="0" fontId="67" fillId="0" borderId="19" xfId="0" applyFont="1" applyBorder="1" applyAlignment="1" applyProtection="1">
      <alignment horizontal="left" vertical="center" wrapText="1"/>
      <protection locked="0"/>
    </xf>
    <xf numFmtId="0" fontId="68" fillId="0" borderId="0" xfId="0" applyFont="1" applyProtection="1">
      <protection locked="0"/>
    </xf>
    <xf numFmtId="0" fontId="67" fillId="0" borderId="0" xfId="0" applyFont="1" applyProtection="1">
      <protection locked="0"/>
    </xf>
    <xf numFmtId="0" fontId="67" fillId="0" borderId="3" xfId="0" applyFont="1" applyBorder="1" applyAlignment="1" applyProtection="1">
      <alignment horizontal="left" vertical="center" wrapText="1"/>
      <protection locked="0"/>
    </xf>
    <xf numFmtId="0" fontId="67" fillId="0" borderId="4" xfId="0" applyFont="1" applyBorder="1" applyAlignment="1" applyProtection="1">
      <alignment horizontal="left" vertical="center" wrapText="1"/>
      <protection locked="0"/>
    </xf>
    <xf numFmtId="0" fontId="67" fillId="0" borderId="26" xfId="0" applyFont="1" applyBorder="1" applyAlignment="1" applyProtection="1">
      <alignment horizontal="left" vertical="center" wrapText="1"/>
      <protection locked="0"/>
    </xf>
    <xf numFmtId="0" fontId="67" fillId="0" borderId="25" xfId="0" applyFont="1" applyBorder="1" applyAlignment="1" applyProtection="1">
      <alignment horizontal="left"/>
      <protection locked="0"/>
    </xf>
    <xf numFmtId="0" fontId="67" fillId="2" borderId="16" xfId="0" applyFont="1" applyFill="1" applyBorder="1" applyAlignment="1" applyProtection="1">
      <alignment horizontal="left" vertical="center" wrapText="1"/>
      <protection locked="0"/>
    </xf>
    <xf numFmtId="0" fontId="67" fillId="0" borderId="3" xfId="0" applyFont="1" applyBorder="1" applyAlignment="1" applyProtection="1">
      <alignment vertical="center" wrapText="1"/>
      <protection locked="0"/>
    </xf>
    <xf numFmtId="0" fontId="67" fillId="2" borderId="4" xfId="0" applyFont="1" applyFill="1" applyBorder="1" applyAlignment="1" applyProtection="1">
      <alignment vertical="center" wrapText="1"/>
      <protection locked="0"/>
    </xf>
    <xf numFmtId="0" fontId="67" fillId="0" borderId="4" xfId="0" applyFont="1" applyBorder="1" applyAlignment="1" applyProtection="1">
      <alignment vertical="center" wrapText="1"/>
      <protection locked="0"/>
    </xf>
    <xf numFmtId="0" fontId="67" fillId="0" borderId="13" xfId="0" applyFont="1" applyBorder="1" applyAlignment="1" applyProtection="1">
      <alignment vertical="center" wrapText="1"/>
      <protection locked="0"/>
    </xf>
    <xf numFmtId="0" fontId="67" fillId="0" borderId="13" xfId="0" applyFont="1" applyBorder="1" applyAlignment="1" applyProtection="1">
      <alignment wrapText="1"/>
      <protection locked="0"/>
    </xf>
    <xf numFmtId="0" fontId="67" fillId="0" borderId="3" xfId="0" applyFont="1" applyBorder="1" applyProtection="1">
      <protection locked="0"/>
    </xf>
    <xf numFmtId="0" fontId="67" fillId="0" borderId="3" xfId="0" applyFont="1" applyBorder="1" applyAlignment="1" applyProtection="1">
      <alignment horizontal="justify" vertical="center" wrapText="1"/>
      <protection locked="0"/>
    </xf>
    <xf numFmtId="0" fontId="67" fillId="0" borderId="5" xfId="0" applyFont="1" applyBorder="1" applyAlignment="1" applyProtection="1">
      <alignment horizontal="justify" vertical="center" wrapText="1"/>
      <protection locked="0"/>
    </xf>
    <xf numFmtId="0" fontId="67" fillId="2" borderId="5" xfId="0" applyFont="1" applyFill="1" applyBorder="1" applyAlignment="1" applyProtection="1">
      <alignment horizontal="justify" vertical="center" wrapText="1"/>
      <protection locked="0"/>
    </xf>
    <xf numFmtId="0" fontId="67" fillId="2" borderId="3" xfId="0" applyFont="1" applyFill="1" applyBorder="1" applyAlignment="1" applyProtection="1">
      <alignment horizontal="justify" vertical="center" wrapText="1"/>
      <protection locked="0"/>
    </xf>
    <xf numFmtId="0" fontId="67" fillId="2" borderId="4" xfId="0" applyFont="1" applyFill="1" applyBorder="1" applyAlignment="1" applyProtection="1">
      <alignment horizontal="justify" vertical="center" wrapText="1"/>
      <protection locked="0"/>
    </xf>
    <xf numFmtId="0" fontId="66" fillId="0" borderId="0" xfId="0" applyFont="1"/>
    <xf numFmtId="0" fontId="67" fillId="0" borderId="27" xfId="0" applyFont="1" applyBorder="1" applyProtection="1">
      <protection locked="0"/>
    </xf>
    <xf numFmtId="0" fontId="67" fillId="2" borderId="17" xfId="0" applyFont="1" applyFill="1" applyBorder="1" applyAlignment="1" applyProtection="1">
      <alignment horizontal="left" vertical="center" wrapText="1"/>
      <protection locked="0"/>
    </xf>
    <xf numFmtId="0" fontId="67" fillId="0" borderId="0" xfId="0" applyFont="1" applyAlignment="1" applyProtection="1">
      <alignment wrapText="1"/>
      <protection locked="0"/>
    </xf>
    <xf numFmtId="0" fontId="15" fillId="2" borderId="3" xfId="1" applyFill="1" applyBorder="1" applyAlignment="1">
      <alignment vertical="center" wrapText="1"/>
    </xf>
    <xf numFmtId="0" fontId="1" fillId="2" borderId="13" xfId="0" applyFont="1" applyFill="1" applyBorder="1" applyAlignment="1" applyProtection="1">
      <alignment horizontal="left" vertical="center" wrapText="1"/>
      <protection locked="0"/>
    </xf>
    <xf numFmtId="0" fontId="67" fillId="0" borderId="13" xfId="0" applyFont="1" applyBorder="1"/>
    <xf numFmtId="0" fontId="67" fillId="2" borderId="13" xfId="0" applyFont="1" applyFill="1" applyBorder="1" applyAlignment="1" applyProtection="1">
      <alignment horizontal="left" vertical="center" wrapText="1"/>
      <protection locked="0"/>
    </xf>
    <xf numFmtId="0" fontId="0" fillId="2" borderId="6" xfId="0" applyFill="1" applyBorder="1" applyAlignment="1">
      <alignment vertical="top" wrapText="1"/>
    </xf>
    <xf numFmtId="0" fontId="13" fillId="2" borderId="16" xfId="0" applyFont="1" applyFill="1" applyBorder="1" applyAlignment="1" applyProtection="1">
      <alignment horizontal="left" vertical="center" wrapText="1"/>
      <protection locked="0"/>
    </xf>
    <xf numFmtId="0" fontId="13" fillId="2" borderId="8" xfId="0" applyFont="1" applyFill="1" applyBorder="1" applyAlignment="1" applyProtection="1">
      <alignment horizontal="left" vertical="center" wrapText="1"/>
      <protection locked="0"/>
    </xf>
    <xf numFmtId="0" fontId="23" fillId="6" borderId="9" xfId="0" applyFont="1" applyFill="1" applyBorder="1" applyAlignment="1">
      <alignment horizontal="left" vertical="center" wrapText="1"/>
    </xf>
    <xf numFmtId="0" fontId="67" fillId="2" borderId="26" xfId="0" applyFont="1" applyFill="1" applyBorder="1" applyAlignment="1" applyProtection="1">
      <alignment horizontal="left" vertical="center" wrapText="1"/>
      <protection locked="0"/>
    </xf>
    <xf numFmtId="0" fontId="70" fillId="2" borderId="3" xfId="1" applyFont="1" applyFill="1" applyBorder="1" applyAlignment="1">
      <alignment vertical="center" wrapText="1"/>
    </xf>
    <xf numFmtId="0" fontId="72" fillId="2" borderId="5" xfId="0" applyFont="1" applyFill="1" applyBorder="1" applyAlignment="1" applyProtection="1">
      <alignment horizontal="left" vertical="center" wrapText="1"/>
      <protection locked="0"/>
    </xf>
    <xf numFmtId="0" fontId="72" fillId="3" borderId="5" xfId="0" applyFont="1" applyFill="1" applyBorder="1" applyAlignment="1" applyProtection="1">
      <alignment horizontal="left" vertical="center" wrapText="1"/>
      <protection locked="0"/>
    </xf>
    <xf numFmtId="0" fontId="72" fillId="2" borderId="3" xfId="0" applyFont="1" applyFill="1" applyBorder="1" applyAlignment="1" applyProtection="1">
      <alignment horizontal="left" vertical="center" wrapText="1"/>
      <protection locked="0"/>
    </xf>
    <xf numFmtId="0" fontId="72" fillId="2" borderId="4" xfId="0" applyFont="1" applyFill="1" applyBorder="1" applyAlignment="1" applyProtection="1">
      <alignment horizontal="left" vertical="center" wrapText="1"/>
      <protection locked="0"/>
    </xf>
    <xf numFmtId="0" fontId="69" fillId="0" borderId="0" xfId="0" applyFont="1"/>
    <xf numFmtId="0" fontId="69" fillId="0" borderId="13" xfId="0" applyFont="1" applyBorder="1"/>
    <xf numFmtId="0" fontId="13" fillId="2" borderId="11" xfId="0" applyFont="1" applyFill="1" applyBorder="1" applyAlignment="1" applyProtection="1">
      <alignment horizontal="left" vertical="center" wrapText="1"/>
      <protection locked="0"/>
    </xf>
    <xf numFmtId="0" fontId="53" fillId="6" borderId="16" xfId="0" applyFont="1" applyFill="1" applyBorder="1" applyAlignment="1">
      <alignment vertical="center" wrapText="1"/>
    </xf>
    <xf numFmtId="0" fontId="70" fillId="3" borderId="3" xfId="0" applyFont="1" applyFill="1" applyBorder="1" applyAlignment="1">
      <alignment vertical="center" wrapText="1"/>
    </xf>
    <xf numFmtId="0" fontId="68" fillId="0" borderId="13" xfId="0" applyFont="1" applyBorder="1" applyProtection="1">
      <protection locked="0"/>
    </xf>
    <xf numFmtId="0" fontId="5" fillId="0" borderId="14" xfId="0" applyFont="1" applyBorder="1" applyAlignment="1">
      <alignment vertical="center" wrapText="1"/>
    </xf>
    <xf numFmtId="0" fontId="13" fillId="0" borderId="16" xfId="0" applyFont="1" applyBorder="1" applyAlignment="1" applyProtection="1">
      <alignment horizontal="left" vertical="center" wrapText="1"/>
      <protection locked="0"/>
    </xf>
    <xf numFmtId="0" fontId="19" fillId="6" borderId="9" xfId="0" applyFont="1" applyFill="1" applyBorder="1" applyAlignment="1">
      <alignment horizontal="center" vertical="center" wrapText="1"/>
    </xf>
    <xf numFmtId="0" fontId="13" fillId="0" borderId="6" xfId="0" applyFont="1" applyBorder="1" applyAlignment="1">
      <alignment vertical="center" wrapText="1"/>
    </xf>
    <xf numFmtId="0" fontId="13" fillId="0" borderId="8" xfId="0" applyFont="1" applyBorder="1" applyAlignment="1" applyProtection="1">
      <alignment horizontal="left" vertical="center" wrapText="1"/>
      <protection locked="0"/>
    </xf>
    <xf numFmtId="0" fontId="68" fillId="0" borderId="19" xfId="0" applyFont="1" applyBorder="1" applyProtection="1">
      <protection locked="0"/>
    </xf>
    <xf numFmtId="0" fontId="7" fillId="2" borderId="11" xfId="0" applyFont="1" applyFill="1" applyBorder="1" applyAlignment="1">
      <alignment horizontal="justify" vertical="center" wrapText="1"/>
    </xf>
    <xf numFmtId="0" fontId="13" fillId="0" borderId="6" xfId="0" applyFont="1" applyBorder="1" applyAlignment="1">
      <alignment horizontal="justify" vertical="top" wrapText="1"/>
    </xf>
    <xf numFmtId="0" fontId="67" fillId="0" borderId="13" xfId="0" applyFont="1" applyBorder="1" applyProtection="1">
      <protection locked="0"/>
    </xf>
    <xf numFmtId="0" fontId="7" fillId="0" borderId="6" xfId="0" applyFont="1" applyBorder="1" applyAlignment="1">
      <alignment horizontal="justify" vertical="top" wrapText="1"/>
    </xf>
    <xf numFmtId="0" fontId="44" fillId="0" borderId="8" xfId="0" applyFont="1" applyBorder="1" applyAlignment="1" applyProtection="1">
      <alignment horizontal="left" vertical="center" wrapText="1"/>
      <protection locked="0"/>
    </xf>
    <xf numFmtId="0" fontId="67" fillId="0" borderId="19" xfId="0" applyFont="1" applyBorder="1" applyAlignment="1" applyProtection="1">
      <alignment horizontal="left" vertical="center"/>
      <protection locked="0"/>
    </xf>
    <xf numFmtId="0" fontId="7" fillId="2" borderId="14" xfId="0" applyFont="1" applyFill="1" applyBorder="1" applyAlignment="1">
      <alignment horizontal="justify" vertical="center" wrapText="1"/>
    </xf>
    <xf numFmtId="0" fontId="0" fillId="2" borderId="4" xfId="0" applyFill="1" applyBorder="1" applyAlignment="1">
      <alignment vertical="center" wrapText="1"/>
    </xf>
    <xf numFmtId="0" fontId="13" fillId="0" borderId="28" xfId="0" applyFont="1" applyBorder="1" applyAlignment="1">
      <alignment horizontal="justify" vertical="center" wrapText="1"/>
    </xf>
    <xf numFmtId="0" fontId="13" fillId="0" borderId="29" xfId="0" applyFont="1" applyBorder="1" applyAlignment="1">
      <alignment horizontal="justify" vertical="center" wrapText="1"/>
    </xf>
    <xf numFmtId="0" fontId="5" fillId="2" borderId="6" xfId="0" applyFont="1" applyFill="1" applyBorder="1" applyAlignment="1">
      <alignment horizontal="left" vertical="center" wrapText="1"/>
    </xf>
    <xf numFmtId="0" fontId="13" fillId="0" borderId="30" xfId="0" applyFont="1" applyBorder="1" applyAlignment="1">
      <alignment horizontal="left" vertical="center" wrapText="1"/>
    </xf>
    <xf numFmtId="0" fontId="47" fillId="6" borderId="9"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0" fillId="2" borderId="28" xfId="0" applyFill="1" applyBorder="1" applyAlignment="1">
      <alignment vertical="top" wrapText="1"/>
    </xf>
    <xf numFmtId="0" fontId="0" fillId="2" borderId="29" xfId="0" applyFill="1" applyBorder="1" applyAlignment="1">
      <alignment wrapText="1"/>
    </xf>
    <xf numFmtId="0" fontId="13" fillId="0" borderId="14" xfId="0" applyFont="1" applyBorder="1" applyAlignment="1">
      <alignment vertical="center" wrapText="1"/>
    </xf>
    <xf numFmtId="0" fontId="13" fillId="2" borderId="6" xfId="0" applyFont="1" applyFill="1" applyBorder="1" applyAlignment="1">
      <alignment vertical="center" wrapText="1"/>
    </xf>
    <xf numFmtId="0" fontId="13" fillId="0" borderId="6" xfId="0" applyFont="1" applyBorder="1" applyAlignment="1">
      <alignment horizontal="justify" vertical="center" wrapText="1"/>
    </xf>
    <xf numFmtId="0" fontId="13" fillId="2" borderId="6" xfId="0" applyFont="1" applyFill="1" applyBorder="1" applyAlignment="1">
      <alignment horizontal="justify" vertical="center" wrapText="1"/>
    </xf>
    <xf numFmtId="0" fontId="53" fillId="2" borderId="4" xfId="0" applyFont="1" applyFill="1" applyBorder="1" applyAlignment="1">
      <alignment wrapText="1"/>
    </xf>
    <xf numFmtId="0" fontId="13" fillId="0" borderId="10" xfId="0" applyFont="1" applyBorder="1" applyAlignment="1" applyProtection="1">
      <alignment horizontal="left" vertical="center" wrapText="1"/>
      <protection locked="0"/>
    </xf>
    <xf numFmtId="0" fontId="5" fillId="0" borderId="11" xfId="0" applyFont="1" applyBorder="1" applyAlignment="1">
      <alignment vertical="center" wrapText="1"/>
    </xf>
    <xf numFmtId="0" fontId="5" fillId="2" borderId="14" xfId="0" applyFont="1" applyFill="1" applyBorder="1" applyAlignment="1">
      <alignment horizontal="left" vertical="center" wrapText="1"/>
    </xf>
    <xf numFmtId="0" fontId="13" fillId="0" borderId="6" xfId="0" applyFont="1" applyBorder="1" applyAlignment="1">
      <alignment horizontal="left" vertical="center" wrapText="1"/>
    </xf>
    <xf numFmtId="0" fontId="13" fillId="2" borderId="6" xfId="0" applyFont="1" applyFill="1" applyBorder="1" applyAlignment="1">
      <alignment horizontal="left" vertical="center" wrapText="1"/>
    </xf>
    <xf numFmtId="0" fontId="67" fillId="0" borderId="19" xfId="0" applyFont="1" applyBorder="1" applyAlignment="1" applyProtection="1">
      <alignment wrapText="1"/>
      <protection locked="0"/>
    </xf>
    <xf numFmtId="0" fontId="13" fillId="2" borderId="11" xfId="0" applyFont="1" applyFill="1" applyBorder="1" applyAlignment="1">
      <alignment horizontal="justify" vertical="center" wrapText="1"/>
    </xf>
    <xf numFmtId="0" fontId="13" fillId="2" borderId="12" xfId="0" applyFont="1" applyFill="1" applyBorder="1" applyAlignment="1">
      <alignment horizontal="justify" vertical="center" wrapText="1"/>
    </xf>
    <xf numFmtId="0" fontId="7" fillId="0" borderId="18" xfId="0" applyFont="1" applyBorder="1" applyAlignment="1">
      <alignment horizontal="justify" vertical="center" wrapText="1"/>
    </xf>
    <xf numFmtId="0" fontId="67" fillId="0" borderId="18" xfId="0" applyFont="1" applyBorder="1" applyAlignment="1" applyProtection="1">
      <alignment horizontal="left" wrapText="1"/>
      <protection locked="0"/>
    </xf>
    <xf numFmtId="0" fontId="40" fillId="3" borderId="6" xfId="0" applyFont="1" applyFill="1" applyBorder="1" applyAlignment="1">
      <alignment horizontal="center" vertical="center" wrapText="1"/>
    </xf>
    <xf numFmtId="0" fontId="40" fillId="3" borderId="7" xfId="0" applyFont="1" applyFill="1" applyBorder="1" applyAlignment="1">
      <alignment horizontal="center" vertical="center" wrapText="1"/>
    </xf>
    <xf numFmtId="0" fontId="40" fillId="3" borderId="8" xfId="0" applyFont="1" applyFill="1" applyBorder="1" applyAlignment="1">
      <alignment horizontal="center" vertical="center" wrapText="1"/>
    </xf>
  </cellXfs>
  <cellStyles count="8">
    <cellStyle name="Followed Hyperlink" xfId="5" builtinId="9" hidden="1"/>
    <cellStyle name="Followed Hyperlink" xfId="2" builtinId="9" hidden="1"/>
    <cellStyle name="Followed Hyperlink" xfId="3" builtinId="9" hidden="1"/>
    <cellStyle name="Followed Hyperlink" xfId="7" builtinId="9" hidden="1"/>
    <cellStyle name="Followed Hyperlink" xfId="4" builtinId="9" hidden="1"/>
    <cellStyle name="Followed Hyperlink" xfId="6" builtinId="9" hidden="1"/>
    <cellStyle name="Hyperlink" xfId="1" builtinId="8"/>
    <cellStyle name="Normal" xfId="0" builtinId="0"/>
  </cellStyles>
  <dxfs count="0"/>
  <tableStyles count="0" defaultTableStyle="TableStyleMedium2" defaultPivotStyle="PivotStyleLight16"/>
  <colors>
    <mruColors>
      <color rgb="FF87A58D"/>
      <color rgb="FFB7C9BA"/>
      <color rgb="FF2F5B39"/>
      <color rgb="FF000000"/>
      <color rgb="FF55DA24"/>
      <color rgb="FF7DBF31"/>
      <color rgb="FF410A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3248025</xdr:colOff>
      <xdr:row>0</xdr:row>
      <xdr:rowOff>361950</xdr:rowOff>
    </xdr:from>
    <xdr:to>
      <xdr:col>1</xdr:col>
      <xdr:colOff>6315075</xdr:colOff>
      <xdr:row>0</xdr:row>
      <xdr:rowOff>2293056</xdr:rowOff>
    </xdr:to>
    <xdr:pic>
      <xdr:nvPicPr>
        <xdr:cNvPr id="3" name="Picture 2">
          <a:extLst>
            <a:ext uri="{FF2B5EF4-FFF2-40B4-BE49-F238E27FC236}">
              <a16:creationId xmlns:a16="http://schemas.microsoft.com/office/drawing/2014/main" id="{EE4490B8-E0D5-44BB-81B4-A58FAAE11087}"/>
            </a:ext>
          </a:extLst>
        </xdr:cNvPr>
        <xdr:cNvPicPr>
          <a:picLocks noChangeAspect="1"/>
        </xdr:cNvPicPr>
      </xdr:nvPicPr>
      <xdr:blipFill>
        <a:blip xmlns:r="http://schemas.openxmlformats.org/officeDocument/2006/relationships" r:embed="rId1"/>
        <a:stretch>
          <a:fillRect/>
        </a:stretch>
      </xdr:blipFill>
      <xdr:spPr>
        <a:xfrm>
          <a:off x="4067175" y="361950"/>
          <a:ext cx="3067050" cy="1931106"/>
        </a:xfrm>
        <a:prstGeom prst="rect">
          <a:avLst/>
        </a:prstGeom>
      </xdr:spPr>
    </xdr:pic>
    <xdr:clientData/>
  </xdr:twoCellAnchor>
  <xdr:twoCellAnchor editAs="oneCell">
    <xdr:from>
      <xdr:col>2</xdr:col>
      <xdr:colOff>3248025</xdr:colOff>
      <xdr:row>0</xdr:row>
      <xdr:rowOff>361950</xdr:rowOff>
    </xdr:from>
    <xdr:to>
      <xdr:col>2</xdr:col>
      <xdr:colOff>6315075</xdr:colOff>
      <xdr:row>0</xdr:row>
      <xdr:rowOff>2293056</xdr:rowOff>
    </xdr:to>
    <xdr:pic>
      <xdr:nvPicPr>
        <xdr:cNvPr id="32" name="Picture 2">
          <a:extLst>
            <a:ext uri="{FF2B5EF4-FFF2-40B4-BE49-F238E27FC236}">
              <a16:creationId xmlns:a16="http://schemas.microsoft.com/office/drawing/2014/main" id="{A182CE6F-CA41-4A83-A406-454A93909DCF}"/>
            </a:ext>
            <a:ext uri="{147F2762-F138-4A5C-976F-8EAC2B608ADB}">
              <a16:predDERef xmlns:a16="http://schemas.microsoft.com/office/drawing/2014/main" pred="{EE4490B8-E0D5-44BB-81B4-A58FAAE11087}"/>
            </a:ext>
          </a:extLst>
        </xdr:cNvPr>
        <xdr:cNvPicPr>
          <a:picLocks noChangeAspect="1"/>
        </xdr:cNvPicPr>
      </xdr:nvPicPr>
      <xdr:blipFill>
        <a:blip xmlns:r="http://schemas.openxmlformats.org/officeDocument/2006/relationships" r:embed="rId1"/>
        <a:stretch>
          <a:fillRect/>
        </a:stretch>
      </xdr:blipFill>
      <xdr:spPr>
        <a:xfrm>
          <a:off x="4067175" y="361950"/>
          <a:ext cx="3067050" cy="19311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23</xdr:row>
      <xdr:rowOff>0</xdr:rowOff>
    </xdr:from>
    <xdr:to>
      <xdr:col>6</xdr:col>
      <xdr:colOff>304800</xdr:colOff>
      <xdr:row>23</xdr:row>
      <xdr:rowOff>304800</xdr:rowOff>
    </xdr:to>
    <xdr:sp macro="" textlink="">
      <xdr:nvSpPr>
        <xdr:cNvPr id="1036" name="AutoShape 12" descr="06icon300pt.jpg">
          <a:extLst>
            <a:ext uri="{FF2B5EF4-FFF2-40B4-BE49-F238E27FC236}">
              <a16:creationId xmlns:a16="http://schemas.microsoft.com/office/drawing/2014/main" id="{6733F44B-5A77-4284-A9E7-A510D16A6A0B}"/>
            </a:ext>
          </a:extLst>
        </xdr:cNvPr>
        <xdr:cNvSpPr>
          <a:spLocks noChangeAspect="1" noChangeArrowheads="1"/>
        </xdr:cNvSpPr>
      </xdr:nvSpPr>
      <xdr:spPr bwMode="auto">
        <a:xfrm>
          <a:off x="5514975" y="1178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504825</xdr:colOff>
      <xdr:row>1</xdr:row>
      <xdr:rowOff>285748</xdr:rowOff>
    </xdr:from>
    <xdr:to>
      <xdr:col>4</xdr:col>
      <xdr:colOff>1237727</xdr:colOff>
      <xdr:row>2</xdr:row>
      <xdr:rowOff>1299693</xdr:rowOff>
    </xdr:to>
    <xdr:pic>
      <xdr:nvPicPr>
        <xdr:cNvPr id="2" name="Picture 3">
          <a:extLst>
            <a:ext uri="{FF2B5EF4-FFF2-40B4-BE49-F238E27FC236}">
              <a16:creationId xmlns:a16="http://schemas.microsoft.com/office/drawing/2014/main" id="{500BE506-6348-46CA-AA61-7AEAD2D55AA0}"/>
            </a:ext>
            <a:ext uri="{147F2762-F138-4A5C-976F-8EAC2B608ADB}">
              <a16:predDERef xmlns:a16="http://schemas.microsoft.com/office/drawing/2014/main" pred="{6733F44B-5A77-4284-A9E7-A510D16A6A0B}"/>
            </a:ext>
          </a:extLst>
        </xdr:cNvPr>
        <xdr:cNvPicPr>
          <a:picLocks noChangeAspect="1"/>
        </xdr:cNvPicPr>
      </xdr:nvPicPr>
      <xdr:blipFill>
        <a:blip xmlns:r="http://schemas.openxmlformats.org/officeDocument/2006/relationships" r:embed="rId1"/>
        <a:stretch>
          <a:fillRect/>
        </a:stretch>
      </xdr:blipFill>
      <xdr:spPr>
        <a:xfrm rot="2123010">
          <a:off x="1028700" y="466723"/>
          <a:ext cx="729092" cy="1332557"/>
        </a:xfrm>
        <a:prstGeom prst="rect">
          <a:avLst/>
        </a:prstGeom>
      </xdr:spPr>
    </xdr:pic>
    <xdr:clientData/>
  </xdr:twoCellAnchor>
  <xdr:oneCellAnchor>
    <xdr:from>
      <xdr:col>6</xdr:col>
      <xdr:colOff>0</xdr:colOff>
      <xdr:row>43</xdr:row>
      <xdr:rowOff>0</xdr:rowOff>
    </xdr:from>
    <xdr:ext cx="304800" cy="304800"/>
    <xdr:sp macro="" textlink="">
      <xdr:nvSpPr>
        <xdr:cNvPr id="6" name="AutoShape 12" descr="06icon300pt.jpg">
          <a:extLst>
            <a:ext uri="{FF2B5EF4-FFF2-40B4-BE49-F238E27FC236}">
              <a16:creationId xmlns:a16="http://schemas.microsoft.com/office/drawing/2014/main" id="{AA384151-1F46-4E2E-BA02-FA894FD89CCE}"/>
            </a:ext>
          </a:extLst>
        </xdr:cNvPr>
        <xdr:cNvSpPr>
          <a:spLocks noChangeAspect="1" noChangeArrowheads="1"/>
        </xdr:cNvSpPr>
      </xdr:nvSpPr>
      <xdr:spPr bwMode="auto">
        <a:xfrm>
          <a:off x="10506075" y="1939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4</xdr:col>
      <xdr:colOff>584598</xdr:colOff>
      <xdr:row>1</xdr:row>
      <xdr:rowOff>273530</xdr:rowOff>
    </xdr:from>
    <xdr:to>
      <xdr:col>4</xdr:col>
      <xdr:colOff>1385717</xdr:colOff>
      <xdr:row>2</xdr:row>
      <xdr:rowOff>1411762</xdr:rowOff>
    </xdr:to>
    <xdr:pic>
      <xdr:nvPicPr>
        <xdr:cNvPr id="4" name="Picture 3">
          <a:extLst>
            <a:ext uri="{FF2B5EF4-FFF2-40B4-BE49-F238E27FC236}">
              <a16:creationId xmlns:a16="http://schemas.microsoft.com/office/drawing/2014/main" id="{EE72DA0B-C4E1-40D1-A68D-2E8E66969421}"/>
            </a:ext>
          </a:extLst>
        </xdr:cNvPr>
        <xdr:cNvPicPr>
          <a:picLocks noChangeAspect="1"/>
        </xdr:cNvPicPr>
      </xdr:nvPicPr>
      <xdr:blipFill>
        <a:blip xmlns:r="http://schemas.openxmlformats.org/officeDocument/2006/relationships" r:embed="rId1"/>
        <a:stretch>
          <a:fillRect/>
        </a:stretch>
      </xdr:blipFill>
      <xdr:spPr>
        <a:xfrm rot="1665837">
          <a:off x="1127523" y="825980"/>
          <a:ext cx="801119" cy="1464198"/>
        </a:xfrm>
        <a:prstGeom prst="rect">
          <a:avLst/>
        </a:prstGeom>
      </xdr:spPr>
    </xdr:pic>
    <xdr:clientData/>
  </xdr:twoCellAnchor>
  <xdr:oneCellAnchor>
    <xdr:from>
      <xdr:col>6</xdr:col>
      <xdr:colOff>0</xdr:colOff>
      <xdr:row>43</xdr:row>
      <xdr:rowOff>0</xdr:rowOff>
    </xdr:from>
    <xdr:ext cx="304800" cy="304800"/>
    <xdr:sp macro="" textlink="">
      <xdr:nvSpPr>
        <xdr:cNvPr id="3" name="AutoShape 12" descr="06icon300pt.jpg">
          <a:extLst>
            <a:ext uri="{FF2B5EF4-FFF2-40B4-BE49-F238E27FC236}">
              <a16:creationId xmlns:a16="http://schemas.microsoft.com/office/drawing/2014/main" id="{17FBC0AD-559B-4F01-BC31-B439D4E83A7D}"/>
            </a:ext>
          </a:extLst>
        </xdr:cNvPr>
        <xdr:cNvSpPr>
          <a:spLocks noChangeAspect="1" noChangeArrowheads="1"/>
        </xdr:cNvSpPr>
      </xdr:nvSpPr>
      <xdr:spPr bwMode="auto">
        <a:xfrm>
          <a:off x="10506075" y="14725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4</xdr:col>
      <xdr:colOff>616172</xdr:colOff>
      <xdr:row>1</xdr:row>
      <xdr:rowOff>234021</xdr:rowOff>
    </xdr:from>
    <xdr:to>
      <xdr:col>4</xdr:col>
      <xdr:colOff>1450417</xdr:colOff>
      <xdr:row>2</xdr:row>
      <xdr:rowOff>1432796</xdr:rowOff>
    </xdr:to>
    <xdr:pic>
      <xdr:nvPicPr>
        <xdr:cNvPr id="4" name="Picture 3">
          <a:extLst>
            <a:ext uri="{FF2B5EF4-FFF2-40B4-BE49-F238E27FC236}">
              <a16:creationId xmlns:a16="http://schemas.microsoft.com/office/drawing/2014/main" id="{20F5C0A5-1C4C-4D65-AEC0-79400B40D5CE}"/>
            </a:ext>
          </a:extLst>
        </xdr:cNvPr>
        <xdr:cNvPicPr>
          <a:picLocks noChangeAspect="1"/>
        </xdr:cNvPicPr>
      </xdr:nvPicPr>
      <xdr:blipFill>
        <a:blip xmlns:r="http://schemas.openxmlformats.org/officeDocument/2006/relationships" r:embed="rId1"/>
        <a:stretch>
          <a:fillRect/>
        </a:stretch>
      </xdr:blipFill>
      <xdr:spPr>
        <a:xfrm rot="1927050">
          <a:off x="1111472" y="729321"/>
          <a:ext cx="834245" cy="1524743"/>
        </a:xfrm>
        <a:prstGeom prst="rect">
          <a:avLst/>
        </a:prstGeom>
      </xdr:spPr>
    </xdr:pic>
    <xdr:clientData/>
  </xdr:twoCellAnchor>
  <xdr:oneCellAnchor>
    <xdr:from>
      <xdr:col>6</xdr:col>
      <xdr:colOff>0</xdr:colOff>
      <xdr:row>40</xdr:row>
      <xdr:rowOff>0</xdr:rowOff>
    </xdr:from>
    <xdr:ext cx="304800" cy="304800"/>
    <xdr:sp macro="" textlink="">
      <xdr:nvSpPr>
        <xdr:cNvPr id="3" name="AutoShape 12" descr="06icon300pt.jpg">
          <a:extLst>
            <a:ext uri="{FF2B5EF4-FFF2-40B4-BE49-F238E27FC236}">
              <a16:creationId xmlns:a16="http://schemas.microsoft.com/office/drawing/2014/main" id="{12360D2B-195E-474A-A44F-CA481D9837D9}"/>
            </a:ext>
          </a:extLst>
        </xdr:cNvPr>
        <xdr:cNvSpPr>
          <a:spLocks noChangeAspect="1" noChangeArrowheads="1"/>
        </xdr:cNvSpPr>
      </xdr:nvSpPr>
      <xdr:spPr bwMode="auto">
        <a:xfrm>
          <a:off x="9782175" y="1795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702272</xdr:colOff>
      <xdr:row>1</xdr:row>
      <xdr:rowOff>256670</xdr:rowOff>
    </xdr:from>
    <xdr:ext cx="783021" cy="1433238"/>
    <xdr:pic>
      <xdr:nvPicPr>
        <xdr:cNvPr id="2" name="Picture 3">
          <a:extLst>
            <a:ext uri="{FF2B5EF4-FFF2-40B4-BE49-F238E27FC236}">
              <a16:creationId xmlns:a16="http://schemas.microsoft.com/office/drawing/2014/main" id="{34B82219-F2C0-47B5-AD90-8282DD8942F0}"/>
            </a:ext>
          </a:extLst>
        </xdr:cNvPr>
        <xdr:cNvPicPr>
          <a:picLocks noChangeAspect="1"/>
        </xdr:cNvPicPr>
      </xdr:nvPicPr>
      <xdr:blipFill>
        <a:blip xmlns:r="http://schemas.openxmlformats.org/officeDocument/2006/relationships" r:embed="rId1"/>
        <a:stretch>
          <a:fillRect/>
        </a:stretch>
      </xdr:blipFill>
      <xdr:spPr>
        <a:xfrm rot="1990715">
          <a:off x="1188047" y="799595"/>
          <a:ext cx="783021" cy="1431121"/>
        </a:xfrm>
        <a:prstGeom prst="rect">
          <a:avLst/>
        </a:prstGeom>
      </xdr:spPr>
    </xdr:pic>
    <xdr:clientData/>
  </xdr:oneCellAnchor>
  <xdr:oneCellAnchor>
    <xdr:from>
      <xdr:col>6</xdr:col>
      <xdr:colOff>0</xdr:colOff>
      <xdr:row>41</xdr:row>
      <xdr:rowOff>0</xdr:rowOff>
    </xdr:from>
    <xdr:ext cx="304800" cy="304800"/>
    <xdr:sp macro="" textlink="">
      <xdr:nvSpPr>
        <xdr:cNvPr id="3" name="AutoShape 12" descr="06icon300pt.jpg">
          <a:extLst>
            <a:ext uri="{FF2B5EF4-FFF2-40B4-BE49-F238E27FC236}">
              <a16:creationId xmlns:a16="http://schemas.microsoft.com/office/drawing/2014/main" id="{BCD53003-93B9-4B61-BD6F-80153F929BA3}"/>
            </a:ext>
            <a:ext uri="{147F2762-F138-4A5C-976F-8EAC2B608ADB}">
              <a16:predDERef xmlns:a16="http://schemas.microsoft.com/office/drawing/2014/main" pred="{34B82219-F2C0-47B5-AD90-8282DD8942F0}"/>
            </a:ext>
          </a:extLst>
        </xdr:cNvPr>
        <xdr:cNvSpPr>
          <a:spLocks noChangeAspect="1" noChangeArrowheads="1"/>
        </xdr:cNvSpPr>
      </xdr:nvSpPr>
      <xdr:spPr bwMode="auto">
        <a:xfrm>
          <a:off x="8077200" y="19326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38</xdr:row>
      <xdr:rowOff>0</xdr:rowOff>
    </xdr:from>
    <xdr:ext cx="304800" cy="304800"/>
    <xdr:sp macro="" textlink="">
      <xdr:nvSpPr>
        <xdr:cNvPr id="5" name="AutoShape 12" descr="06icon300pt.jpg">
          <a:extLst>
            <a:ext uri="{FF2B5EF4-FFF2-40B4-BE49-F238E27FC236}">
              <a16:creationId xmlns:a16="http://schemas.microsoft.com/office/drawing/2014/main" id="{3B903568-C8EA-46A1-9360-77BBD0A4B362}"/>
            </a:ext>
          </a:extLst>
        </xdr:cNvPr>
        <xdr:cNvSpPr>
          <a:spLocks noChangeAspect="1" noChangeArrowheads="1"/>
        </xdr:cNvSpPr>
      </xdr:nvSpPr>
      <xdr:spPr bwMode="auto">
        <a:xfrm>
          <a:off x="9267825" y="15649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4</xdr:col>
      <xdr:colOff>530361</xdr:colOff>
      <xdr:row>1</xdr:row>
      <xdr:rowOff>198075</xdr:rowOff>
    </xdr:from>
    <xdr:to>
      <xdr:col>4</xdr:col>
      <xdr:colOff>1329060</xdr:colOff>
      <xdr:row>2</xdr:row>
      <xdr:rowOff>1338235</xdr:rowOff>
    </xdr:to>
    <xdr:pic>
      <xdr:nvPicPr>
        <xdr:cNvPr id="4" name="Picture 3">
          <a:extLst>
            <a:ext uri="{FF2B5EF4-FFF2-40B4-BE49-F238E27FC236}">
              <a16:creationId xmlns:a16="http://schemas.microsoft.com/office/drawing/2014/main" id="{6AF18C52-8B41-4AEC-9C65-5C46EFEAD7E0}"/>
            </a:ext>
          </a:extLst>
        </xdr:cNvPr>
        <xdr:cNvPicPr>
          <a:picLocks noChangeAspect="1"/>
        </xdr:cNvPicPr>
      </xdr:nvPicPr>
      <xdr:blipFill>
        <a:blip xmlns:r="http://schemas.openxmlformats.org/officeDocument/2006/relationships" r:embed="rId1"/>
        <a:stretch>
          <a:fillRect/>
        </a:stretch>
      </xdr:blipFill>
      <xdr:spPr>
        <a:xfrm rot="1669374">
          <a:off x="1123028" y="579075"/>
          <a:ext cx="798699" cy="14682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ust.is/graent-samfelag/graenn-lifstill/vottanir-og-adrar-merkingar/areidanleg-umhverfismerki/" TargetMode="External"/><Relationship Id="rId13" Type="http://schemas.openxmlformats.org/officeDocument/2006/relationships/comments" Target="../comments1.xml"/><Relationship Id="rId3" Type="http://schemas.openxmlformats.org/officeDocument/2006/relationships/hyperlink" Target="https://ust.is/graent-samfelag/graenn-lifstill/vottanir-og-adrar-merkingar/adrar-merkingar/orka/" TargetMode="External"/><Relationship Id="rId7" Type="http://schemas.openxmlformats.org/officeDocument/2006/relationships/hyperlink" Target="https://hjoladivinnuna.is/" TargetMode="External"/><Relationship Id="rId12" Type="http://schemas.openxmlformats.org/officeDocument/2006/relationships/vmlDrawing" Target="../drawings/vmlDrawing1.vml"/><Relationship Id="rId2" Type="http://schemas.openxmlformats.org/officeDocument/2006/relationships/hyperlink" Target="https://www.facebook.com/SSNordurlandEystra" TargetMode="External"/><Relationship Id="rId1" Type="http://schemas.openxmlformats.org/officeDocument/2006/relationships/hyperlink" Target="https://loftslagsstefna.is/sveitarfelog/losunarbokhald/" TargetMode="External"/><Relationship Id="rId6" Type="http://schemas.openxmlformats.org/officeDocument/2006/relationships/hyperlink" Target="https://ust.is/graent-samfelag/graenn-lifstill/vottanir-og-adrar-merkingar/areidanleg-umhverfismerki/" TargetMode="External"/><Relationship Id="rId11" Type="http://schemas.openxmlformats.org/officeDocument/2006/relationships/drawing" Target="../drawings/drawing2.xml"/><Relationship Id="rId5" Type="http://schemas.openxmlformats.org/officeDocument/2006/relationships/hyperlink" Target="https://svanurinn.is/vorur-og-thjonusta/" TargetMode="External"/><Relationship Id="rId10" Type="http://schemas.openxmlformats.org/officeDocument/2006/relationships/printerSettings" Target="../printerSettings/printerSettings2.bin"/><Relationship Id="rId4" Type="http://schemas.openxmlformats.org/officeDocument/2006/relationships/hyperlink" Target="https://ust.is/graent-samfelag/graenn-lifstill/vottanir-og-adrar-merkingar/areidanleg-umhverfismerki/" TargetMode="External"/><Relationship Id="rId9" Type="http://schemas.openxmlformats.org/officeDocument/2006/relationships/hyperlink" Target="https://korter.vistorka.i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ust.is/graent-samfelag/graenn-lifstill/vottanir-og-adrar-merkingar/areidanleg-umhverfismerki/" TargetMode="External"/><Relationship Id="rId3" Type="http://schemas.openxmlformats.org/officeDocument/2006/relationships/hyperlink" Target="https://ust.is/graent-samfelag/graenn-lifstill/vottanir-og-adrar-merkingar/areidanleg-umhverfismerki/" TargetMode="External"/><Relationship Id="rId7" Type="http://schemas.openxmlformats.org/officeDocument/2006/relationships/hyperlink" Target="https://ust.is/graent-samfelag/graenn-lifstill/vottanir-og-adrar-merkingar/areidanleg-umhverfismerki/" TargetMode="External"/><Relationship Id="rId12" Type="http://schemas.openxmlformats.org/officeDocument/2006/relationships/comments" Target="../comments2.xml"/><Relationship Id="rId2" Type="http://schemas.openxmlformats.org/officeDocument/2006/relationships/hyperlink" Target="http://vinn.is/kaupendur/adh-koma-a-vistvaenum-innkaupum/innkaupagreining" TargetMode="External"/><Relationship Id="rId1" Type="http://schemas.openxmlformats.org/officeDocument/2006/relationships/hyperlink" Target="https://graenskref.is/loftslagsstefna/leidbeiningar/" TargetMode="External"/><Relationship Id="rId6" Type="http://schemas.openxmlformats.org/officeDocument/2006/relationships/hyperlink" Target="https://ust.is/graent-samfelag/graenn-lifstill/vottanir-og-adrar-merkingar/adrar-merkingar/sanngjarnt/" TargetMode="External"/><Relationship Id="rId11" Type="http://schemas.openxmlformats.org/officeDocument/2006/relationships/vmlDrawing" Target="../drawings/vmlDrawing2.vml"/><Relationship Id="rId5" Type="http://schemas.openxmlformats.org/officeDocument/2006/relationships/hyperlink" Target="https://orkusetur.is/raforka/ljostimakostnadur/" TargetMode="External"/><Relationship Id="rId10" Type="http://schemas.openxmlformats.org/officeDocument/2006/relationships/drawing" Target="../drawings/drawing3.xml"/><Relationship Id="rId4" Type="http://schemas.openxmlformats.org/officeDocument/2006/relationships/hyperlink" Target="https://ust.is/graent-samfelag/graenn-lifstill/vottanir-og-adrar-merkingar/adrar-merkingar/orka/"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s://www.facebook.com/groups/nytjamarkadur/" TargetMode="External"/><Relationship Id="rId7" Type="http://schemas.openxmlformats.org/officeDocument/2006/relationships/drawing" Target="../drawings/drawing4.xml"/><Relationship Id="rId2" Type="http://schemas.openxmlformats.org/officeDocument/2006/relationships/hyperlink" Target="https://svanurinn.is/vorur-og-thjonusta/" TargetMode="External"/><Relationship Id="rId1" Type="http://schemas.openxmlformats.org/officeDocument/2006/relationships/hyperlink" Target="http://vinn.is/kaupendur/adh-koma-a-vistvaenum-innkaupum/innkaupareglur" TargetMode="External"/><Relationship Id="rId6" Type="http://schemas.openxmlformats.org/officeDocument/2006/relationships/printerSettings" Target="../printerSettings/printerSettings4.bin"/><Relationship Id="rId5" Type="http://schemas.openxmlformats.org/officeDocument/2006/relationships/hyperlink" Target="https://graenskref.is/loftslagsstefna/" TargetMode="External"/><Relationship Id="rId4" Type="http://schemas.openxmlformats.org/officeDocument/2006/relationships/hyperlink" Target="https://ust.is/graent-samfelag/graenn-lifstill/vottanir-og-adrar-merkingar/areidanleg-umhverfismerki/" TargetMode="Externa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sustainmeals.org/post/in-english-you-want-to-reduce-the-carbon-footprint-of-your-food" TargetMode="External"/><Relationship Id="rId3" Type="http://schemas.openxmlformats.org/officeDocument/2006/relationships/hyperlink" Target="https://www.stjornarradid.is/efst-a-baugi/frettir/stok-frett/2019/12/17/Bilar-rikisins-verda-umhverfisvaenir/" TargetMode="External"/><Relationship Id="rId7" Type="http://schemas.openxmlformats.org/officeDocument/2006/relationships/hyperlink" Target="https://www.sustainmeals.org/post/in-english-you-want-to-reduce-the-carbon-footprint-of-your-food" TargetMode="External"/><Relationship Id="rId12" Type="http://schemas.openxmlformats.org/officeDocument/2006/relationships/comments" Target="../comments4.xml"/><Relationship Id="rId2" Type="http://schemas.openxmlformats.org/officeDocument/2006/relationships/hyperlink" Target="https://graenskref.is/graenar-gjafir/" TargetMode="External"/><Relationship Id="rId1" Type="http://schemas.openxmlformats.org/officeDocument/2006/relationships/hyperlink" Target="https://graenskref.is/loftslagsstefna/6209-2/" TargetMode="External"/><Relationship Id="rId6" Type="http://schemas.openxmlformats.org/officeDocument/2006/relationships/hyperlink" Target="https://graenskref.is/vinnugogn/" TargetMode="External"/><Relationship Id="rId11" Type="http://schemas.openxmlformats.org/officeDocument/2006/relationships/vmlDrawing" Target="../drawings/vmlDrawing4.vml"/><Relationship Id="rId5" Type="http://schemas.openxmlformats.org/officeDocument/2006/relationships/hyperlink" Target="https://ust.is/graent-samfelag/graenn-lifstill/vottanir-og-adrar-merkingar/areidanleg-umhverfismerki/" TargetMode="External"/><Relationship Id="rId10" Type="http://schemas.openxmlformats.org/officeDocument/2006/relationships/drawing" Target="../drawings/drawing5.xml"/><Relationship Id="rId4" Type="http://schemas.openxmlformats.org/officeDocument/2006/relationships/hyperlink" Target="https://ust.is/graent-samfelag/graenn-lifstill/vottanir-og-adrar-merkingar/adrar-merkingar/orka/"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31"/>
  <sheetViews>
    <sheetView topLeftCell="B10" zoomScaleNormal="100" zoomScalePageLayoutView="90" workbookViewId="0">
      <selection activeCell="C11" sqref="C11"/>
    </sheetView>
  </sheetViews>
  <sheetFormatPr defaultColWidth="8.85546875" defaultRowHeight="15"/>
  <cols>
    <col min="1" max="1" width="12.28515625" style="3" customWidth="1"/>
    <col min="2" max="2" width="141" style="3" customWidth="1"/>
    <col min="3" max="3" width="141.5703125" style="3" customWidth="1"/>
    <col min="4" max="4" width="60.85546875" style="3" customWidth="1"/>
    <col min="5" max="16384" width="8.85546875" style="3"/>
  </cols>
  <sheetData>
    <row r="1" spans="2:4" ht="195.75" customHeight="1"/>
    <row r="2" spans="2:4" ht="20.25" customHeight="1">
      <c r="B2" s="17" t="s">
        <v>0</v>
      </c>
      <c r="C2" s="300" t="s">
        <v>1</v>
      </c>
      <c r="D2" s="9"/>
    </row>
    <row r="3" spans="2:4" ht="72.75" customHeight="1">
      <c r="B3" s="30" t="s">
        <v>2</v>
      </c>
      <c r="C3" s="30" t="s">
        <v>3</v>
      </c>
    </row>
    <row r="4" spans="2:4" ht="24.75" customHeight="1">
      <c r="B4" s="17" t="s">
        <v>4</v>
      </c>
      <c r="C4" s="338" t="s">
        <v>4</v>
      </c>
      <c r="D4" s="9"/>
    </row>
    <row r="5" spans="2:4" ht="87.75" customHeight="1">
      <c r="B5" s="16" t="s">
        <v>5</v>
      </c>
      <c r="C5" s="16" t="s">
        <v>6</v>
      </c>
      <c r="D5" s="9"/>
    </row>
    <row r="6" spans="2:4" ht="33" customHeight="1">
      <c r="B6" s="17" t="s">
        <v>7</v>
      </c>
      <c r="C6" s="338" t="s">
        <v>7</v>
      </c>
      <c r="D6" s="9"/>
    </row>
    <row r="7" spans="2:4" ht="153.75" customHeight="1">
      <c r="B7" s="16" t="s">
        <v>8</v>
      </c>
      <c r="C7" s="16" t="s">
        <v>9</v>
      </c>
    </row>
    <row r="8" spans="2:4" ht="15.75">
      <c r="B8" s="10"/>
      <c r="C8" s="10"/>
    </row>
    <row r="9" spans="2:4" ht="18.75">
      <c r="B9" s="17" t="s">
        <v>10</v>
      </c>
      <c r="C9" s="17"/>
      <c r="D9" s="9"/>
    </row>
    <row r="10" spans="2:4" ht="30.75">
      <c r="B10" s="16" t="s">
        <v>11</v>
      </c>
      <c r="C10" s="338" t="s">
        <v>12</v>
      </c>
    </row>
    <row r="11" spans="2:4" ht="76.5">
      <c r="B11" s="16"/>
      <c r="C11" s="16" t="s">
        <v>13</v>
      </c>
    </row>
    <row r="12" spans="2:4" ht="18.75">
      <c r="B12" s="17" t="s">
        <v>14</v>
      </c>
      <c r="C12" s="17"/>
    </row>
    <row r="13" spans="2:4" ht="30.75">
      <c r="B13" s="16" t="s">
        <v>15</v>
      </c>
      <c r="C13" s="16"/>
    </row>
    <row r="14" spans="2:4">
      <c r="B14" s="16"/>
      <c r="C14" s="16"/>
    </row>
    <row r="15" spans="2:4" ht="18.75">
      <c r="B15" s="17" t="s">
        <v>12</v>
      </c>
      <c r="C15" s="17"/>
    </row>
    <row r="16" spans="2:4">
      <c r="B16" s="16" t="s">
        <v>16</v>
      </c>
      <c r="C16" s="16"/>
    </row>
    <row r="18" spans="2:3" ht="16.5">
      <c r="B18" s="11" t="s">
        <v>17</v>
      </c>
      <c r="C18" s="11"/>
    </row>
    <row r="19" spans="2:3" ht="16.5">
      <c r="B19" s="12" t="s">
        <v>18</v>
      </c>
      <c r="C19" s="12"/>
    </row>
    <row r="20" spans="2:3" ht="16.5">
      <c r="B20" s="12" t="s">
        <v>19</v>
      </c>
      <c r="C20" s="12"/>
    </row>
    <row r="21" spans="2:3" ht="16.5">
      <c r="B21" s="12" t="s">
        <v>20</v>
      </c>
      <c r="C21" s="12"/>
    </row>
    <row r="22" spans="2:3" ht="16.5">
      <c r="B22" s="12" t="s">
        <v>21</v>
      </c>
      <c r="C22" s="12"/>
    </row>
    <row r="23" spans="2:3" ht="16.5">
      <c r="B23" s="12" t="s">
        <v>22</v>
      </c>
      <c r="C23" s="12"/>
    </row>
    <row r="24" spans="2:3" ht="16.5">
      <c r="B24" s="12" t="s">
        <v>23</v>
      </c>
      <c r="C24" s="12"/>
    </row>
    <row r="25" spans="2:3" ht="16.5">
      <c r="B25" s="13" t="s">
        <v>24</v>
      </c>
      <c r="C25" s="13"/>
    </row>
    <row r="26" spans="2:3" ht="39" customHeight="1"/>
    <row r="27" spans="2:3" ht="45.75">
      <c r="B27" s="16" t="s">
        <v>25</v>
      </c>
      <c r="C27" s="16"/>
    </row>
    <row r="28" spans="2:3">
      <c r="B28" s="15"/>
      <c r="C28" s="15"/>
    </row>
    <row r="30" spans="2:3">
      <c r="B30" s="14"/>
      <c r="C30" s="14"/>
    </row>
    <row r="31" spans="2:3">
      <c r="B31" s="15"/>
    </row>
  </sheetData>
  <pageMargins left="0.7" right="0.7" top="0.75" bottom="0.75" header="0.3" footer="0.3"/>
  <pageSetup paperSize="9" scale="49" fitToHeight="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5"/>
  <sheetViews>
    <sheetView showGridLines="0" tabSelected="1" topLeftCell="A3" zoomScale="90" zoomScaleNormal="90" workbookViewId="0">
      <selection activeCell="G5" sqref="G5"/>
    </sheetView>
  </sheetViews>
  <sheetFormatPr defaultColWidth="8.85546875" defaultRowHeight="15" outlineLevelCol="1"/>
  <cols>
    <col min="1" max="1" width="8.85546875" style="3" customWidth="1"/>
    <col min="2" max="2" width="7.28515625" style="69" hidden="1" customWidth="1" outlineLevel="1"/>
    <col min="3" max="3" width="10.7109375" style="69" hidden="1" customWidth="1" outlineLevel="1"/>
    <col min="4" max="4" width="30.140625" style="29" hidden="1" customWidth="1" outlineLevel="1"/>
    <col min="5" max="5" width="75.7109375" style="3" customWidth="1" collapsed="1"/>
    <col min="6" max="6" width="60.7109375" style="3" customWidth="1"/>
    <col min="7" max="7" width="17.7109375" style="3" customWidth="1"/>
    <col min="8" max="8" width="10.7109375" style="6" customWidth="1"/>
    <col min="9" max="9" width="21" style="3" customWidth="1"/>
    <col min="10" max="10" width="60.7109375" style="3" customWidth="1"/>
    <col min="11" max="16382" width="8.85546875" style="3"/>
    <col min="16383" max="16383" width="8.85546875" style="3" bestFit="1"/>
    <col min="16384" max="16384" width="8.85546875" style="3"/>
  </cols>
  <sheetData>
    <row r="1" spans="1:13" ht="30" customHeight="1"/>
    <row r="2" spans="1:13" ht="25.5" customHeight="1">
      <c r="G2" s="5" t="s">
        <v>26</v>
      </c>
      <c r="I2" s="5" t="s">
        <v>27</v>
      </c>
    </row>
    <row r="3" spans="1:13" ht="119.1" customHeight="1">
      <c r="A3" s="3" t="s">
        <v>28</v>
      </c>
      <c r="B3" s="399" t="s">
        <v>29</v>
      </c>
      <c r="C3" s="400"/>
      <c r="D3" s="401"/>
      <c r="E3" s="227" t="s">
        <v>30</v>
      </c>
      <c r="F3" s="35" t="s">
        <v>31</v>
      </c>
      <c r="G3" s="36" t="s">
        <v>32</v>
      </c>
      <c r="H3" s="35" t="s">
        <v>33</v>
      </c>
      <c r="I3" s="36" t="s">
        <v>34</v>
      </c>
      <c r="J3" s="35" t="s">
        <v>35</v>
      </c>
    </row>
    <row r="4" spans="1:13" ht="30" customHeight="1">
      <c r="B4" s="78" t="s">
        <v>36</v>
      </c>
      <c r="C4" s="199" t="s">
        <v>33</v>
      </c>
      <c r="D4" s="78" t="s">
        <v>37</v>
      </c>
      <c r="E4" s="203" t="s">
        <v>38</v>
      </c>
      <c r="F4" s="204"/>
      <c r="G4" s="205"/>
      <c r="H4" s="206"/>
      <c r="I4" s="205"/>
      <c r="J4" s="204"/>
    </row>
    <row r="5" spans="1:13" ht="45.75">
      <c r="B5" s="127"/>
      <c r="C5" s="121"/>
      <c r="D5" s="124"/>
      <c r="E5" s="27" t="s">
        <v>39</v>
      </c>
      <c r="F5" s="326"/>
      <c r="G5" s="136"/>
      <c r="H5" s="136"/>
      <c r="I5" s="136"/>
      <c r="J5" s="342" t="s">
        <v>40</v>
      </c>
    </row>
    <row r="6" spans="1:13" ht="45.75">
      <c r="B6" s="127"/>
      <c r="C6" s="121"/>
      <c r="D6" s="124"/>
      <c r="E6" s="27" t="s">
        <v>41</v>
      </c>
      <c r="F6" s="326" t="s">
        <v>42</v>
      </c>
      <c r="G6" s="136" t="s">
        <v>43</v>
      </c>
      <c r="H6" s="136"/>
      <c r="I6" s="136"/>
      <c r="J6" s="342"/>
    </row>
    <row r="7" spans="1:13" ht="60.75">
      <c r="B7" s="128"/>
      <c r="C7" s="122"/>
      <c r="D7" s="124"/>
      <c r="E7" s="26" t="s">
        <v>44</v>
      </c>
      <c r="F7" s="304"/>
      <c r="G7" s="137"/>
      <c r="H7" s="137"/>
      <c r="I7" s="137"/>
      <c r="J7" s="212" t="s">
        <v>45</v>
      </c>
    </row>
    <row r="8" spans="1:13" ht="60.75">
      <c r="B8" s="127"/>
      <c r="C8" s="121"/>
      <c r="D8" s="124"/>
      <c r="E8" s="26" t="s">
        <v>46</v>
      </c>
      <c r="F8" s="304"/>
      <c r="G8" s="137"/>
      <c r="H8" s="137"/>
      <c r="I8" s="137"/>
      <c r="J8" s="342" t="s">
        <v>47</v>
      </c>
      <c r="M8" s="210"/>
    </row>
    <row r="9" spans="1:13" ht="76.5">
      <c r="B9" s="129"/>
      <c r="C9" s="123"/>
      <c r="D9" s="126"/>
      <c r="E9" s="47" t="s">
        <v>48</v>
      </c>
      <c r="F9" s="306"/>
      <c r="G9" s="141"/>
      <c r="H9" s="141"/>
      <c r="I9" s="141"/>
      <c r="J9" s="213"/>
    </row>
    <row r="10" spans="1:13" ht="30" customHeight="1">
      <c r="B10" s="88"/>
      <c r="C10" s="193"/>
      <c r="D10" s="193"/>
      <c r="E10" s="207" t="s">
        <v>49</v>
      </c>
      <c r="F10" s="349"/>
      <c r="G10" s="205"/>
      <c r="H10" s="206"/>
      <c r="I10" s="205"/>
      <c r="J10" s="214"/>
    </row>
    <row r="11" spans="1:13" ht="30.75">
      <c r="B11" s="105"/>
      <c r="C11" s="121"/>
      <c r="D11" s="130"/>
      <c r="E11" s="294" t="s">
        <v>50</v>
      </c>
      <c r="F11" s="343"/>
      <c r="G11" s="347"/>
      <c r="H11" s="136"/>
      <c r="I11" s="136"/>
      <c r="J11" s="211" t="s">
        <v>51</v>
      </c>
    </row>
    <row r="12" spans="1:13" ht="45.75">
      <c r="B12" s="105"/>
      <c r="C12" s="121"/>
      <c r="D12" s="130"/>
      <c r="E12" s="294" t="s">
        <v>52</v>
      </c>
      <c r="F12" s="344"/>
      <c r="G12" s="347"/>
      <c r="H12" s="136"/>
      <c r="I12" s="136"/>
      <c r="J12" s="351" t="s">
        <v>53</v>
      </c>
    </row>
    <row r="13" spans="1:13" ht="74.25" customHeight="1">
      <c r="B13" s="105"/>
      <c r="C13" s="121"/>
      <c r="D13" s="111"/>
      <c r="E13" s="346" t="s">
        <v>54</v>
      </c>
      <c r="F13" s="345"/>
      <c r="G13" s="348"/>
      <c r="H13" s="137"/>
      <c r="I13" s="137"/>
      <c r="J13" s="215" t="s">
        <v>55</v>
      </c>
    </row>
    <row r="14" spans="1:13" ht="30.75">
      <c r="B14" s="105"/>
      <c r="C14" s="121"/>
      <c r="D14" s="124"/>
      <c r="E14" s="42" t="s">
        <v>56</v>
      </c>
      <c r="F14" s="350"/>
      <c r="G14" s="140" t="s">
        <v>57</v>
      </c>
      <c r="H14" s="140"/>
      <c r="I14" s="141"/>
      <c r="J14" s="211" t="s">
        <v>51</v>
      </c>
    </row>
    <row r="15" spans="1:13" ht="34.5" customHeight="1">
      <c r="B15" s="105"/>
      <c r="C15" s="121"/>
      <c r="D15" s="124"/>
      <c r="E15" s="292" t="s">
        <v>58</v>
      </c>
      <c r="F15" s="305"/>
      <c r="G15" s="137"/>
      <c r="H15" s="137"/>
      <c r="I15" s="137"/>
      <c r="J15" s="211" t="s">
        <v>59</v>
      </c>
    </row>
    <row r="16" spans="1:13" ht="45.75">
      <c r="B16" s="105"/>
      <c r="C16" s="121"/>
      <c r="D16" s="124"/>
      <c r="E16" s="27" t="s">
        <v>60</v>
      </c>
      <c r="F16" s="305"/>
      <c r="G16" s="137"/>
      <c r="H16" s="137"/>
      <c r="I16" s="137"/>
      <c r="J16" s="211" t="s">
        <v>61</v>
      </c>
    </row>
    <row r="17" spans="2:15" ht="30.95" customHeight="1">
      <c r="B17" s="105"/>
      <c r="C17" s="121"/>
      <c r="D17" s="126"/>
      <c r="E17" s="119" t="s">
        <v>62</v>
      </c>
      <c r="F17" s="306"/>
      <c r="G17" s="141"/>
      <c r="H17" s="141"/>
      <c r="I17" s="141"/>
      <c r="J17" s="216" t="s">
        <v>51</v>
      </c>
    </row>
    <row r="18" spans="2:15" ht="30" customHeight="1">
      <c r="B18" s="88"/>
      <c r="C18" s="193"/>
      <c r="D18" s="193"/>
      <c r="E18" s="207" t="s">
        <v>63</v>
      </c>
      <c r="F18" s="204"/>
      <c r="G18" s="205"/>
      <c r="H18" s="206"/>
      <c r="I18" s="205"/>
      <c r="J18" s="214"/>
    </row>
    <row r="19" spans="2:15" ht="30.75">
      <c r="B19" s="105"/>
      <c r="C19" s="121"/>
      <c r="D19" s="130"/>
      <c r="E19" s="25" t="s">
        <v>64</v>
      </c>
      <c r="F19" s="309"/>
      <c r="G19" s="136"/>
      <c r="H19" s="136"/>
      <c r="I19" s="136"/>
      <c r="J19" s="217" t="s">
        <v>65</v>
      </c>
    </row>
    <row r="20" spans="2:15" ht="45.75">
      <c r="B20" s="105"/>
      <c r="C20" s="121"/>
      <c r="D20" s="124"/>
      <c r="E20" s="27" t="s">
        <v>66</v>
      </c>
      <c r="F20" s="307"/>
      <c r="G20" s="137"/>
      <c r="H20" s="137"/>
      <c r="I20" s="137"/>
      <c r="J20" s="342" t="s">
        <v>67</v>
      </c>
    </row>
    <row r="21" spans="2:15" ht="45.75">
      <c r="B21" s="105"/>
      <c r="C21" s="121"/>
      <c r="D21" s="131"/>
      <c r="E21" s="52" t="s">
        <v>68</v>
      </c>
      <c r="F21" s="309"/>
      <c r="G21" s="139"/>
      <c r="H21" s="139"/>
      <c r="I21" s="138"/>
      <c r="J21" s="218" t="s">
        <v>69</v>
      </c>
    </row>
    <row r="22" spans="2:15" ht="30.75">
      <c r="B22" s="105"/>
      <c r="C22" s="121"/>
      <c r="D22" s="131"/>
      <c r="E22" s="52" t="s">
        <v>70</v>
      </c>
      <c r="F22" s="307"/>
      <c r="G22" s="160"/>
      <c r="H22" s="160"/>
      <c r="I22" s="161"/>
      <c r="J22" s="293"/>
    </row>
    <row r="23" spans="2:15" ht="36" customHeight="1">
      <c r="B23" s="105"/>
      <c r="C23" s="121"/>
      <c r="D23" s="124"/>
      <c r="E23" s="292" t="s">
        <v>71</v>
      </c>
      <c r="F23" s="308"/>
      <c r="G23" s="141"/>
      <c r="H23" s="141"/>
      <c r="I23" s="140"/>
      <c r="J23" s="213"/>
    </row>
    <row r="24" spans="2:15" ht="35.25" customHeight="1">
      <c r="B24" s="105"/>
      <c r="C24" s="121"/>
      <c r="D24" s="126"/>
      <c r="E24" s="47" t="s">
        <v>72</v>
      </c>
      <c r="F24" s="310"/>
      <c r="G24" s="141"/>
      <c r="H24" s="141"/>
      <c r="I24" s="141"/>
      <c r="J24" s="216" t="s">
        <v>73</v>
      </c>
    </row>
    <row r="25" spans="2:15" ht="30" customHeight="1">
      <c r="B25" s="88"/>
      <c r="C25" s="193"/>
      <c r="D25" s="193"/>
      <c r="E25" s="207" t="s">
        <v>74</v>
      </c>
      <c r="F25" s="204"/>
      <c r="G25" s="208"/>
      <c r="H25" s="209"/>
      <c r="I25" s="208"/>
      <c r="J25" s="214"/>
    </row>
    <row r="26" spans="2:15" customFormat="1" ht="75" customHeight="1">
      <c r="B26" s="105"/>
      <c r="C26" s="121"/>
      <c r="D26" s="130"/>
      <c r="E26" s="142" t="s">
        <v>75</v>
      </c>
      <c r="F26" s="308"/>
      <c r="G26" s="136"/>
      <c r="H26" s="136"/>
      <c r="I26" s="136"/>
      <c r="J26" s="217" t="s">
        <v>76</v>
      </c>
      <c r="K26" s="3"/>
      <c r="L26" s="3"/>
      <c r="M26" s="3"/>
      <c r="N26" s="3"/>
      <c r="O26" s="3"/>
    </row>
    <row r="27" spans="2:15" customFormat="1" ht="30.75">
      <c r="B27" s="105"/>
      <c r="C27" s="121"/>
      <c r="D27" s="124"/>
      <c r="E27" s="95" t="s">
        <v>77</v>
      </c>
      <c r="F27" s="304"/>
      <c r="G27" s="137"/>
      <c r="H27" s="137"/>
      <c r="I27" s="137"/>
      <c r="J27" s="212"/>
      <c r="K27" s="3"/>
      <c r="L27" s="3"/>
      <c r="M27" s="3"/>
      <c r="N27" s="3"/>
      <c r="O27" s="3"/>
    </row>
    <row r="28" spans="2:15" ht="55.5" customHeight="1">
      <c r="B28" s="105"/>
      <c r="C28" s="121"/>
      <c r="D28" s="124"/>
      <c r="E28" s="26" t="s">
        <v>78</v>
      </c>
      <c r="F28" s="308"/>
      <c r="G28" s="137"/>
      <c r="H28" s="137"/>
      <c r="I28" s="137"/>
      <c r="J28" s="213" t="s">
        <v>79</v>
      </c>
    </row>
    <row r="29" spans="2:15" ht="30.75">
      <c r="B29" s="105"/>
      <c r="C29" s="121"/>
      <c r="D29" s="126"/>
      <c r="E29" s="47" t="s">
        <v>80</v>
      </c>
      <c r="F29" s="311"/>
      <c r="G29" s="141"/>
      <c r="H29" s="141"/>
      <c r="I29" s="358"/>
      <c r="J29" s="357" t="s">
        <v>81</v>
      </c>
    </row>
    <row r="30" spans="2:15" ht="30" customHeight="1">
      <c r="B30" s="88"/>
      <c r="C30" s="193"/>
      <c r="D30" s="193"/>
      <c r="E30" s="207" t="s">
        <v>82</v>
      </c>
      <c r="F30" s="204"/>
      <c r="G30" s="228"/>
      <c r="H30" s="228"/>
      <c r="I30" s="228"/>
      <c r="J30" s="359"/>
    </row>
    <row r="31" spans="2:15" ht="40.5" customHeight="1">
      <c r="B31" s="105"/>
      <c r="C31" s="121"/>
      <c r="D31" s="130"/>
      <c r="E31" s="143" t="s">
        <v>83</v>
      </c>
      <c r="F31" s="352"/>
      <c r="G31" s="136"/>
      <c r="H31" s="136"/>
      <c r="I31" s="136"/>
      <c r="J31" s="219" t="s">
        <v>84</v>
      </c>
    </row>
    <row r="32" spans="2:15" ht="24" customHeight="1">
      <c r="B32" s="105"/>
      <c r="C32" s="121"/>
      <c r="D32" s="132"/>
      <c r="E32" s="96" t="s">
        <v>85</v>
      </c>
      <c r="F32" s="353"/>
      <c r="G32" s="150"/>
      <c r="H32" s="150"/>
      <c r="I32" s="150"/>
      <c r="J32" s="360" t="s">
        <v>86</v>
      </c>
    </row>
    <row r="33" spans="2:15" ht="45.75">
      <c r="B33" s="105"/>
      <c r="C33" s="121"/>
      <c r="D33" s="124"/>
      <c r="E33" s="26" t="s">
        <v>87</v>
      </c>
      <c r="F33" s="354"/>
      <c r="G33" s="137"/>
      <c r="H33" s="137"/>
      <c r="I33" s="137"/>
      <c r="J33" s="220"/>
    </row>
    <row r="34" spans="2:15" ht="30.75">
      <c r="B34" s="105"/>
      <c r="C34" s="121"/>
      <c r="D34" s="124"/>
      <c r="E34" s="26" t="s">
        <v>88</v>
      </c>
      <c r="F34" s="354"/>
      <c r="G34" s="137"/>
      <c r="H34" s="137"/>
      <c r="I34" s="137"/>
      <c r="J34" s="221"/>
    </row>
    <row r="35" spans="2:15" ht="30.75">
      <c r="B35" s="105"/>
      <c r="C35" s="121"/>
      <c r="D35" s="126"/>
      <c r="E35" s="47" t="s">
        <v>89</v>
      </c>
      <c r="F35" s="355"/>
      <c r="G35" s="141"/>
      <c r="H35" s="141"/>
      <c r="I35" s="141"/>
      <c r="J35" s="388"/>
    </row>
    <row r="36" spans="2:15" ht="45.75">
      <c r="B36" s="105"/>
      <c r="C36" s="121"/>
      <c r="D36" s="126"/>
      <c r="E36" s="47" t="s">
        <v>90</v>
      </c>
      <c r="F36" s="355"/>
      <c r="G36" s="141"/>
      <c r="H36" s="141"/>
      <c r="I36" s="141"/>
      <c r="J36" s="213"/>
    </row>
    <row r="37" spans="2:15" ht="30" customHeight="1">
      <c r="B37" s="88"/>
      <c r="C37" s="193"/>
      <c r="D37" s="193"/>
      <c r="E37" s="207" t="s">
        <v>91</v>
      </c>
      <c r="F37" s="204"/>
      <c r="G37" s="205"/>
      <c r="H37" s="206"/>
      <c r="I37" s="205"/>
      <c r="J37" s="214"/>
    </row>
    <row r="38" spans="2:15" s="4" customFormat="1" ht="45.75">
      <c r="B38" s="105"/>
      <c r="C38" s="121"/>
      <c r="D38" s="130"/>
      <c r="E38" s="144" t="s">
        <v>92</v>
      </c>
      <c r="F38" s="309"/>
      <c r="G38" s="136"/>
      <c r="H38" s="136"/>
      <c r="I38" s="136"/>
      <c r="J38" s="222"/>
    </row>
    <row r="39" spans="2:15" ht="43.15" customHeight="1">
      <c r="B39" s="105"/>
      <c r="C39" s="121"/>
      <c r="D39" s="124"/>
      <c r="E39" s="97" t="s">
        <v>93</v>
      </c>
      <c r="F39" s="309"/>
      <c r="G39" s="136"/>
      <c r="H39" s="136"/>
      <c r="I39" s="136"/>
      <c r="J39" s="222"/>
    </row>
    <row r="40" spans="2:15" ht="56.25" customHeight="1">
      <c r="B40" s="105"/>
      <c r="C40" s="121"/>
      <c r="D40" s="126"/>
      <c r="E40" s="145" t="s">
        <v>94</v>
      </c>
      <c r="F40" s="312"/>
      <c r="G40" s="151"/>
      <c r="H40" s="151"/>
      <c r="I40" s="151"/>
      <c r="J40" s="223" t="s">
        <v>95</v>
      </c>
    </row>
    <row r="41" spans="2:15" customFormat="1" ht="30" customHeight="1">
      <c r="B41" s="88"/>
      <c r="C41" s="193"/>
      <c r="D41" s="193"/>
      <c r="E41" s="207" t="s">
        <v>96</v>
      </c>
      <c r="F41" s="204"/>
      <c r="G41" s="205"/>
      <c r="H41" s="206"/>
      <c r="I41" s="205"/>
      <c r="J41" s="214"/>
      <c r="K41" s="3"/>
      <c r="L41" s="3"/>
      <c r="M41" s="3"/>
      <c r="N41" s="3"/>
      <c r="O41" s="3"/>
    </row>
    <row r="42" spans="2:15" ht="60.75">
      <c r="B42" s="105"/>
      <c r="C42" s="121"/>
      <c r="D42" s="130"/>
      <c r="E42" s="55" t="s">
        <v>97</v>
      </c>
      <c r="F42" s="309"/>
      <c r="G42" s="136"/>
      <c r="H42" s="136" t="s">
        <v>98</v>
      </c>
      <c r="I42" s="136"/>
      <c r="J42" s="217"/>
    </row>
    <row r="43" spans="2:15" ht="45.75">
      <c r="B43" s="105"/>
      <c r="C43" s="121"/>
      <c r="D43" s="124"/>
      <c r="E43" s="26" t="s">
        <v>99</v>
      </c>
      <c r="F43" s="309"/>
      <c r="G43" s="136"/>
      <c r="H43" s="136"/>
      <c r="I43" s="136"/>
      <c r="J43" s="356"/>
    </row>
    <row r="44" spans="2:15" ht="45" customHeight="1">
      <c r="B44" s="105"/>
      <c r="C44" s="121"/>
      <c r="D44" s="124"/>
      <c r="E44" s="26" t="s">
        <v>100</v>
      </c>
      <c r="F44" s="310"/>
      <c r="G44" s="141"/>
      <c r="H44" s="141"/>
      <c r="I44" s="141"/>
      <c r="J44" s="212" t="s">
        <v>101</v>
      </c>
    </row>
    <row r="45" spans="2:15" ht="38.25" customHeight="1">
      <c r="B45" s="105"/>
      <c r="C45" s="121"/>
      <c r="D45" s="124"/>
      <c r="E45" s="112" t="s">
        <v>102</v>
      </c>
      <c r="F45" s="307"/>
      <c r="G45" s="137"/>
      <c r="H45" s="137"/>
      <c r="I45" s="137"/>
      <c r="J45" s="224" t="s">
        <v>103</v>
      </c>
    </row>
    <row r="46" spans="2:15" ht="99" customHeight="1">
      <c r="B46" s="105"/>
      <c r="C46" s="121"/>
      <c r="D46" s="126"/>
      <c r="E46" s="146" t="s">
        <v>104</v>
      </c>
      <c r="F46" s="310"/>
      <c r="G46" s="141"/>
      <c r="H46" s="141"/>
      <c r="I46" s="141"/>
      <c r="J46" s="225" t="s">
        <v>105</v>
      </c>
    </row>
    <row r="47" spans="2:15" customFormat="1" ht="30" customHeight="1">
      <c r="B47" s="94"/>
      <c r="C47" s="194"/>
      <c r="D47" s="193"/>
      <c r="E47" s="207" t="s">
        <v>106</v>
      </c>
      <c r="F47" s="204"/>
      <c r="G47" s="205"/>
      <c r="H47" s="206"/>
      <c r="I47" s="205"/>
      <c r="J47" s="229"/>
      <c r="K47" s="3"/>
      <c r="L47" s="3"/>
      <c r="M47" s="3"/>
      <c r="N47" s="3"/>
      <c r="O47" s="3"/>
    </row>
    <row r="48" spans="2:15" ht="45.75">
      <c r="B48" s="127"/>
      <c r="C48" s="121"/>
      <c r="D48" s="130"/>
      <c r="E48" s="147" t="s">
        <v>107</v>
      </c>
      <c r="F48" s="149"/>
      <c r="G48" s="136"/>
      <c r="H48" s="136"/>
      <c r="I48" s="136"/>
      <c r="J48" s="226"/>
    </row>
    <row r="49" spans="2:10" ht="30.75" thickBot="1">
      <c r="B49" s="81" t="s">
        <v>36</v>
      </c>
      <c r="C49" s="81" t="s">
        <v>33</v>
      </c>
      <c r="D49" s="82" t="s">
        <v>108</v>
      </c>
      <c r="E49" s="79"/>
      <c r="G49" s="77"/>
      <c r="H49" s="77"/>
      <c r="I49" s="77"/>
    </row>
    <row r="50" spans="2:10" ht="15.75" thickBot="1">
      <c r="B50" s="83">
        <f>SUM(B5:B48)</f>
        <v>0</v>
      </c>
      <c r="C50" s="84">
        <f>SUM(C5:C48)</f>
        <v>0</v>
      </c>
      <c r="D50" s="85">
        <f>ROUND((36-C50)*0.9,0)</f>
        <v>32</v>
      </c>
    </row>
    <row r="51" spans="2:10">
      <c r="B51" s="80"/>
      <c r="C51" s="80"/>
      <c r="E51" s="40"/>
      <c r="F51" s="40"/>
      <c r="J51" s="40"/>
    </row>
    <row r="52" spans="2:10">
      <c r="E52" s="41"/>
      <c r="F52" s="41"/>
      <c r="J52" s="41"/>
    </row>
    <row r="53" spans="2:10">
      <c r="E53" s="41"/>
      <c r="F53" s="41"/>
      <c r="J53" s="41"/>
    </row>
    <row r="55" spans="2:10">
      <c r="E55" s="8"/>
    </row>
  </sheetData>
  <sheetProtection formatCells="0" formatColumns="0" formatRows="0" insertColumns="0" insertRows="0"/>
  <autoFilter ref="B3:H50" xr:uid="{B5309D8F-93D3-4BA5-85F4-3417ED90FC99}">
    <filterColumn colId="0" showButton="0"/>
    <filterColumn colId="1" showButton="0"/>
  </autoFilter>
  <mergeCells count="1">
    <mergeCell ref="B3:D3"/>
  </mergeCells>
  <dataValidations count="1">
    <dataValidation type="list" allowBlank="1" showInputMessage="1" showErrorMessage="1" sqref="B19:C24 B26:C29 B31:C36 B38:C40 B42:C46 B48:C48 B11:C17 B5:C9" xr:uid="{323DCE36-069D-487A-9C29-F303D2D5DC41}">
      <formula1>"1, 0,"</formula1>
    </dataValidation>
  </dataValidations>
  <hyperlinks>
    <hyperlink ref="J5" r:id="rId1" xr:uid="{B15EF521-F4FD-4774-977A-6C5EEECCE83F}"/>
    <hyperlink ref="J8" r:id="rId2" xr:uid="{D9AAF75A-9A8F-41E2-B346-317D845AE49F}"/>
    <hyperlink ref="J15" r:id="rId3" display="Vottanir og merkingar - orka" xr:uid="{E0E580D0-EDE4-4221-B325-F283E137D341}"/>
    <hyperlink ref="J17" r:id="rId4" xr:uid="{4FF7BF25-6A2C-4615-B5FE-197AF178298C}"/>
    <hyperlink ref="J16" r:id="rId5" xr:uid="{14E045D3-C62C-4919-859D-B0105443AE04}"/>
    <hyperlink ref="J14" r:id="rId6" xr:uid="{BBE59426-C67C-46AF-B2C9-953AE22F2AD5}"/>
    <hyperlink ref="J24" r:id="rId7" xr:uid="{F442F44B-9845-428D-A30B-5666AA222E28}"/>
    <hyperlink ref="J11" r:id="rId8" xr:uid="{495EDCC8-087C-488E-83E0-F2D5BB219557}"/>
    <hyperlink ref="J20" r:id="rId9" location="/" xr:uid="{0089B53B-8624-4835-89E6-498C0CC7CEDF}"/>
  </hyperlinks>
  <pageMargins left="0.7" right="0.7" top="0.75" bottom="0.75" header="0.3" footer="0.3"/>
  <pageSetup paperSize="9" scale="38" fitToHeight="0" orientation="landscape" r:id="rId10"/>
  <drawing r:id="rId11"/>
  <legacyDrawing r:id="rId1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01"/>
  <sheetViews>
    <sheetView showGridLines="0" topLeftCell="A13" zoomScale="90" zoomScaleNormal="90" workbookViewId="0">
      <selection activeCell="E31" sqref="E31"/>
    </sheetView>
  </sheetViews>
  <sheetFormatPr defaultColWidth="8.85546875" defaultRowHeight="15" outlineLevelCol="1"/>
  <cols>
    <col min="1" max="1" width="8.85546875" style="3"/>
    <col min="2" max="2" width="5" style="69" hidden="1" customWidth="1" outlineLevel="1"/>
    <col min="3" max="3" width="9.5703125" style="69" hidden="1" customWidth="1" outlineLevel="1"/>
    <col min="4" max="4" width="23.85546875" style="29" hidden="1" customWidth="1" outlineLevel="1"/>
    <col min="5" max="5" width="75.7109375" customWidth="1" collapsed="1"/>
    <col min="6" max="6" width="60.7109375" customWidth="1"/>
    <col min="7" max="7" width="17.7109375" customWidth="1"/>
    <col min="8" max="8" width="10.7109375" customWidth="1"/>
    <col min="9" max="9" width="21" customWidth="1"/>
    <col min="10" max="10" width="55.7109375" style="72" customWidth="1"/>
    <col min="11" max="15" width="8.85546875" style="3"/>
  </cols>
  <sheetData>
    <row r="1" spans="1:16" s="3" customFormat="1" ht="30" customHeight="1">
      <c r="B1" s="69"/>
      <c r="C1" s="69"/>
      <c r="D1" s="29"/>
      <c r="J1" s="71"/>
    </row>
    <row r="2" spans="1:16" s="3" customFormat="1" ht="25.5" customHeight="1">
      <c r="B2" s="69"/>
      <c r="C2" s="69"/>
      <c r="D2" s="29"/>
      <c r="E2" s="19" t="s">
        <v>109</v>
      </c>
      <c r="F2" s="4"/>
      <c r="G2" s="5" t="s">
        <v>26</v>
      </c>
      <c r="H2" s="6"/>
      <c r="I2" s="5" t="s">
        <v>27</v>
      </c>
      <c r="J2" s="69"/>
    </row>
    <row r="3" spans="1:16" s="3" customFormat="1" ht="119.1" customHeight="1">
      <c r="B3" s="399" t="s">
        <v>29</v>
      </c>
      <c r="C3" s="400"/>
      <c r="D3" s="401"/>
      <c r="E3" s="227" t="s">
        <v>110</v>
      </c>
      <c r="F3" s="35" t="s">
        <v>31</v>
      </c>
      <c r="G3" s="36" t="s">
        <v>32</v>
      </c>
      <c r="H3" s="35" t="s">
        <v>33</v>
      </c>
      <c r="I3" s="36" t="s">
        <v>34</v>
      </c>
      <c r="J3" s="37" t="s">
        <v>35</v>
      </c>
    </row>
    <row r="4" spans="1:16" ht="30" customHeight="1">
      <c r="B4" s="89" t="s">
        <v>36</v>
      </c>
      <c r="C4" s="199" t="s">
        <v>33</v>
      </c>
      <c r="D4" s="78" t="s">
        <v>37</v>
      </c>
      <c r="E4" s="230" t="s">
        <v>38</v>
      </c>
      <c r="F4" s="231"/>
      <c r="G4" s="231"/>
      <c r="H4" s="231"/>
      <c r="I4" s="231"/>
      <c r="J4" s="232"/>
    </row>
    <row r="5" spans="1:16" s="3" customFormat="1" ht="30.75">
      <c r="B5" s="105"/>
      <c r="C5" s="121"/>
      <c r="D5" s="124"/>
      <c r="E5" s="28" t="s">
        <v>111</v>
      </c>
      <c r="F5" s="313"/>
      <c r="G5" s="155"/>
      <c r="H5" s="156"/>
      <c r="I5" s="138"/>
      <c r="J5" s="224"/>
    </row>
    <row r="6" spans="1:16" ht="30.75">
      <c r="B6" s="105"/>
      <c r="C6" s="121"/>
      <c r="D6" s="124"/>
      <c r="E6" s="396" t="s">
        <v>112</v>
      </c>
      <c r="F6" s="314"/>
      <c r="G6" s="153"/>
      <c r="H6" s="136"/>
      <c r="I6" s="157"/>
      <c r="J6" s="211" t="s">
        <v>113</v>
      </c>
    </row>
    <row r="7" spans="1:16" ht="60.75">
      <c r="B7" s="105"/>
      <c r="C7" s="121"/>
      <c r="D7" s="125"/>
      <c r="E7" s="397" t="s">
        <v>114</v>
      </c>
      <c r="F7" s="398"/>
      <c r="G7" s="138"/>
      <c r="H7" s="139"/>
      <c r="I7" s="158"/>
      <c r="J7" s="233" t="s">
        <v>115</v>
      </c>
    </row>
    <row r="8" spans="1:16" s="20" customFormat="1" ht="60.75">
      <c r="A8" s="23"/>
      <c r="B8" s="105"/>
      <c r="C8" s="121"/>
      <c r="D8" s="126"/>
      <c r="E8" s="98" t="s">
        <v>116</v>
      </c>
      <c r="F8" s="316"/>
      <c r="G8" s="161"/>
      <c r="H8" s="160"/>
      <c r="I8" s="163"/>
      <c r="J8" s="225" t="s">
        <v>117</v>
      </c>
      <c r="K8" s="3"/>
      <c r="L8" s="3"/>
      <c r="M8" s="3"/>
      <c r="N8" s="3"/>
      <c r="O8" s="3"/>
      <c r="P8" s="3"/>
    </row>
    <row r="9" spans="1:16" ht="30" customHeight="1">
      <c r="B9" s="86"/>
      <c r="C9" s="195"/>
      <c r="D9" s="195"/>
      <c r="E9" s="230" t="s">
        <v>118</v>
      </c>
      <c r="F9" s="231"/>
      <c r="G9" s="231"/>
      <c r="H9" s="231"/>
      <c r="I9" s="231"/>
      <c r="J9" s="234"/>
    </row>
    <row r="10" spans="1:16" ht="32.25" customHeight="1">
      <c r="B10" s="105"/>
      <c r="C10" s="121"/>
      <c r="D10" s="130"/>
      <c r="E10" s="99" t="s">
        <v>119</v>
      </c>
      <c r="F10" s="317"/>
      <c r="G10" s="136"/>
      <c r="H10" s="136"/>
      <c r="I10" s="136"/>
      <c r="J10" s="222" t="s">
        <v>120</v>
      </c>
    </row>
    <row r="11" spans="1:16" ht="36.75" customHeight="1">
      <c r="B11" s="105"/>
      <c r="C11" s="121"/>
      <c r="D11" s="111"/>
      <c r="E11" s="59" t="s">
        <v>121</v>
      </c>
      <c r="F11" s="318"/>
      <c r="G11" s="139"/>
      <c r="H11" s="139"/>
      <c r="I11" s="138"/>
      <c r="J11" s="211" t="s">
        <v>51</v>
      </c>
    </row>
    <row r="12" spans="1:16" ht="36.75" customHeight="1">
      <c r="B12" s="105"/>
      <c r="C12" s="121"/>
      <c r="D12" s="124"/>
      <c r="E12" s="59" t="s">
        <v>122</v>
      </c>
      <c r="F12" s="318"/>
      <c r="G12" s="139"/>
      <c r="H12" s="139"/>
      <c r="I12" s="138"/>
      <c r="J12" s="224"/>
    </row>
    <row r="13" spans="1:16" s="3" customFormat="1" ht="81" customHeight="1">
      <c r="B13" s="105"/>
      <c r="C13" s="121"/>
      <c r="D13" s="124"/>
      <c r="E13" s="59" t="s">
        <v>123</v>
      </c>
      <c r="F13" s="318"/>
      <c r="G13" s="139" t="s">
        <v>124</v>
      </c>
      <c r="H13" s="139"/>
      <c r="I13" s="139"/>
      <c r="J13" s="235" t="s">
        <v>125</v>
      </c>
    </row>
    <row r="14" spans="1:16" ht="43.5" customHeight="1">
      <c r="B14" s="105"/>
      <c r="C14" s="121"/>
      <c r="D14" s="124"/>
      <c r="E14" s="58" t="s">
        <v>126</v>
      </c>
      <c r="F14" s="318"/>
      <c r="G14" s="160"/>
      <c r="H14" s="160"/>
      <c r="I14" s="160"/>
      <c r="J14" s="212"/>
    </row>
    <row r="15" spans="1:16" s="20" customFormat="1" ht="36" customHeight="1">
      <c r="A15" s="23"/>
      <c r="B15" s="105"/>
      <c r="C15" s="121"/>
      <c r="D15" s="126"/>
      <c r="E15" s="100" t="s">
        <v>127</v>
      </c>
      <c r="F15" s="319"/>
      <c r="G15" s="160"/>
      <c r="H15" s="160"/>
      <c r="I15" s="161"/>
      <c r="J15" s="216" t="s">
        <v>128</v>
      </c>
      <c r="K15" s="23"/>
      <c r="L15" s="23"/>
      <c r="M15" s="23"/>
      <c r="N15" s="23"/>
      <c r="O15" s="23"/>
    </row>
    <row r="16" spans="1:16" ht="30" customHeight="1">
      <c r="B16" s="88"/>
      <c r="C16" s="196"/>
      <c r="D16" s="196"/>
      <c r="E16" s="230" t="s">
        <v>63</v>
      </c>
      <c r="F16" s="364"/>
      <c r="G16" s="231"/>
      <c r="H16" s="231"/>
      <c r="I16" s="231"/>
      <c r="J16" s="234"/>
    </row>
    <row r="17" spans="1:15" ht="30.75">
      <c r="B17" s="105"/>
      <c r="C17" s="121"/>
      <c r="D17" s="130"/>
      <c r="E17" s="362" t="s">
        <v>129</v>
      </c>
      <c r="F17" s="367"/>
      <c r="G17" s="363"/>
      <c r="H17" s="156"/>
      <c r="I17" s="156"/>
      <c r="J17" s="236" t="s">
        <v>130</v>
      </c>
    </row>
    <row r="18" spans="1:15" ht="30.75">
      <c r="B18" s="105"/>
      <c r="C18" s="121"/>
      <c r="D18" s="124"/>
      <c r="E18" s="365" t="s">
        <v>131</v>
      </c>
      <c r="F18" s="367"/>
      <c r="G18" s="366"/>
      <c r="H18" s="139"/>
      <c r="I18" s="138"/>
      <c r="J18" s="237"/>
    </row>
    <row r="19" spans="1:15" ht="39.75" customHeight="1">
      <c r="B19" s="105"/>
      <c r="C19" s="121"/>
      <c r="D19" s="131"/>
      <c r="E19" s="368" t="s">
        <v>132</v>
      </c>
      <c r="F19" s="361"/>
      <c r="G19" s="348"/>
      <c r="H19" s="137"/>
      <c r="I19" s="137"/>
      <c r="J19" s="238"/>
    </row>
    <row r="20" spans="1:15" ht="36" customHeight="1">
      <c r="B20" s="105"/>
      <c r="C20" s="121"/>
      <c r="D20" s="124"/>
      <c r="E20" s="68" t="s">
        <v>133</v>
      </c>
      <c r="F20" s="321"/>
      <c r="G20" s="137"/>
      <c r="H20" s="137"/>
      <c r="I20" s="137"/>
      <c r="J20" s="239"/>
    </row>
    <row r="21" spans="1:15" ht="51.75" customHeight="1">
      <c r="B21" s="105"/>
      <c r="C21" s="121"/>
      <c r="D21" s="124"/>
      <c r="E21" s="68" t="s">
        <v>134</v>
      </c>
      <c r="F21" s="307"/>
      <c r="G21" s="137"/>
      <c r="H21" s="137"/>
      <c r="I21" s="137"/>
      <c r="J21" s="239"/>
    </row>
    <row r="22" spans="1:15" s="3" customFormat="1" ht="45.75">
      <c r="B22" s="105"/>
      <c r="C22" s="121"/>
      <c r="D22" s="124"/>
      <c r="E22" s="42" t="s">
        <v>135</v>
      </c>
      <c r="F22" s="322"/>
      <c r="G22" s="139"/>
      <c r="H22" s="139"/>
      <c r="I22" s="139"/>
      <c r="J22" s="240"/>
    </row>
    <row r="23" spans="1:15" s="3" customFormat="1" ht="32.25" customHeight="1">
      <c r="B23" s="105"/>
      <c r="C23" s="121"/>
      <c r="D23" s="126"/>
      <c r="E23" s="49" t="s">
        <v>136</v>
      </c>
      <c r="F23" s="323"/>
      <c r="G23" s="160"/>
      <c r="H23" s="160"/>
      <c r="I23" s="160"/>
      <c r="J23" s="241" t="s">
        <v>137</v>
      </c>
    </row>
    <row r="24" spans="1:15" s="3" customFormat="1" ht="30" customHeight="1">
      <c r="B24" s="91"/>
      <c r="C24" s="196"/>
      <c r="D24" s="196"/>
      <c r="E24" s="230" t="s">
        <v>74</v>
      </c>
      <c r="F24" s="208"/>
      <c r="G24" s="208"/>
      <c r="H24" s="208"/>
      <c r="I24" s="208"/>
      <c r="J24" s="214"/>
    </row>
    <row r="25" spans="1:15" s="3" customFormat="1" ht="30.75">
      <c r="B25" s="105"/>
      <c r="C25" s="121"/>
      <c r="D25" s="124"/>
      <c r="E25" s="55" t="s">
        <v>138</v>
      </c>
      <c r="F25" s="324"/>
      <c r="G25" s="168"/>
      <c r="H25" s="156"/>
      <c r="I25" s="169"/>
      <c r="J25" s="242"/>
    </row>
    <row r="26" spans="1:15" s="3" customFormat="1" ht="60.75">
      <c r="B26" s="105"/>
      <c r="C26" s="121"/>
      <c r="D26" s="124"/>
      <c r="E26" s="26" t="s">
        <v>139</v>
      </c>
      <c r="F26" s="321"/>
      <c r="G26" s="170"/>
      <c r="H26" s="151"/>
      <c r="I26" s="171"/>
      <c r="J26" s="212"/>
    </row>
    <row r="27" spans="1:15" s="3" customFormat="1" ht="30.75">
      <c r="B27" s="105"/>
      <c r="C27" s="121"/>
      <c r="D27" s="126"/>
      <c r="E27" s="66" t="s">
        <v>140</v>
      </c>
      <c r="F27" s="325"/>
      <c r="G27" s="172"/>
      <c r="H27" s="160"/>
      <c r="I27" s="173"/>
      <c r="J27" s="216" t="s">
        <v>141</v>
      </c>
    </row>
    <row r="28" spans="1:15" s="3" customFormat="1" ht="30" customHeight="1">
      <c r="B28" s="91"/>
      <c r="C28" s="196"/>
      <c r="D28" s="196"/>
      <c r="E28" s="230" t="s">
        <v>82</v>
      </c>
      <c r="F28" s="231"/>
      <c r="G28" s="231"/>
      <c r="H28" s="231"/>
      <c r="I28" s="231"/>
      <c r="J28" s="234"/>
    </row>
    <row r="29" spans="1:15" s="20" customFormat="1" ht="45.75">
      <c r="A29" s="23"/>
      <c r="B29" s="105"/>
      <c r="C29" s="121"/>
      <c r="D29" s="197"/>
      <c r="E29" s="165" t="s">
        <v>142</v>
      </c>
      <c r="F29" s="312"/>
      <c r="G29" s="153"/>
      <c r="H29" s="136"/>
      <c r="I29" s="174"/>
      <c r="J29" s="243"/>
      <c r="K29" s="23"/>
      <c r="L29" s="23"/>
      <c r="M29" s="23"/>
      <c r="N29" s="23"/>
      <c r="O29" s="23"/>
    </row>
    <row r="30" spans="1:15" ht="34.5" customHeight="1">
      <c r="B30" s="105"/>
      <c r="C30" s="121"/>
      <c r="D30" s="124"/>
      <c r="E30" s="369" t="s">
        <v>143</v>
      </c>
      <c r="F30" s="373"/>
      <c r="G30" s="363"/>
      <c r="H30" s="156"/>
      <c r="I30" s="169"/>
      <c r="J30" s="244" t="s">
        <v>144</v>
      </c>
    </row>
    <row r="31" spans="1:15" s="3" customFormat="1" ht="33" customHeight="1">
      <c r="B31" s="105"/>
      <c r="C31" s="121"/>
      <c r="D31" s="124"/>
      <c r="E31" s="371" t="s">
        <v>145</v>
      </c>
      <c r="F31" s="370"/>
      <c r="G31" s="372"/>
      <c r="H31" s="139"/>
      <c r="I31" s="175"/>
      <c r="J31" s="233" t="s">
        <v>146</v>
      </c>
    </row>
    <row r="32" spans="1:15" s="3" customFormat="1" ht="30.6" customHeight="1">
      <c r="B32" s="105"/>
      <c r="C32" s="121"/>
      <c r="D32" s="124"/>
      <c r="E32" s="34" t="s">
        <v>147</v>
      </c>
      <c r="F32" s="321"/>
      <c r="G32" s="161"/>
      <c r="H32" s="176"/>
      <c r="I32" s="162"/>
      <c r="J32" s="245"/>
    </row>
    <row r="33" spans="1:15" ht="36" customHeight="1">
      <c r="B33" s="105"/>
      <c r="C33" s="121"/>
      <c r="D33" s="124"/>
      <c r="E33" s="50" t="s">
        <v>148</v>
      </c>
      <c r="F33" s="322"/>
      <c r="G33" s="162"/>
      <c r="H33" s="162"/>
      <c r="I33" s="176"/>
      <c r="J33" s="224" t="s">
        <v>149</v>
      </c>
    </row>
    <row r="34" spans="1:15" ht="42.75" customHeight="1">
      <c r="B34" s="105"/>
      <c r="C34" s="121"/>
      <c r="D34" s="124"/>
      <c r="E34" s="26" t="s">
        <v>150</v>
      </c>
      <c r="F34" s="307"/>
      <c r="G34" s="137"/>
      <c r="H34" s="137"/>
      <c r="I34" s="137"/>
      <c r="J34" s="246"/>
    </row>
    <row r="35" spans="1:15" ht="47.25" customHeight="1">
      <c r="B35" s="105"/>
      <c r="C35" s="121"/>
      <c r="D35" s="124"/>
      <c r="E35" s="119" t="s">
        <v>151</v>
      </c>
      <c r="F35" s="323"/>
      <c r="G35" s="161"/>
      <c r="H35" s="160"/>
      <c r="I35" s="177"/>
      <c r="J35" s="225"/>
    </row>
    <row r="36" spans="1:15" s="23" customFormat="1" ht="32.1" customHeight="1">
      <c r="B36" s="88"/>
      <c r="C36" s="196"/>
      <c r="D36" s="196"/>
      <c r="E36" s="230" t="s">
        <v>91</v>
      </c>
      <c r="F36" s="231"/>
      <c r="G36" s="231"/>
      <c r="H36" s="231"/>
      <c r="I36" s="231"/>
      <c r="J36" s="234"/>
    </row>
    <row r="37" spans="1:15" ht="29.25" customHeight="1">
      <c r="B37" s="105"/>
      <c r="C37" s="121"/>
      <c r="D37" s="124"/>
      <c r="E37" s="166" t="s">
        <v>152</v>
      </c>
      <c r="F37" s="324"/>
      <c r="G37" s="178"/>
      <c r="H37" s="178"/>
      <c r="I37" s="178"/>
      <c r="J37" s="247" t="s">
        <v>153</v>
      </c>
    </row>
    <row r="38" spans="1:15" ht="47.25" customHeight="1">
      <c r="B38" s="105"/>
      <c r="C38" s="121"/>
      <c r="D38" s="124"/>
      <c r="E38" s="24" t="s">
        <v>154</v>
      </c>
      <c r="F38" s="340"/>
      <c r="G38" s="159"/>
      <c r="H38" s="159"/>
      <c r="I38" s="159"/>
      <c r="J38" s="248"/>
    </row>
    <row r="39" spans="1:15" ht="33.75" customHeight="1">
      <c r="B39" s="105"/>
      <c r="C39" s="121"/>
      <c r="D39" s="124"/>
      <c r="E39" s="101" t="s">
        <v>155</v>
      </c>
      <c r="F39" s="339"/>
      <c r="G39" s="159"/>
      <c r="H39" s="159"/>
      <c r="I39" s="159"/>
      <c r="J39" s="249" t="s">
        <v>156</v>
      </c>
    </row>
    <row r="40" spans="1:15" ht="30.75">
      <c r="B40" s="105"/>
      <c r="C40" s="121"/>
      <c r="D40" s="124"/>
      <c r="E40" s="167" t="s">
        <v>157</v>
      </c>
      <c r="F40" s="321"/>
      <c r="G40" s="164"/>
      <c r="H40" s="164"/>
      <c r="I40" s="164"/>
      <c r="J40" s="250"/>
    </row>
    <row r="41" spans="1:15" ht="30" customHeight="1">
      <c r="B41" s="87"/>
      <c r="C41" s="195"/>
      <c r="D41" s="195"/>
      <c r="E41" s="207" t="s">
        <v>96</v>
      </c>
      <c r="F41" s="349"/>
      <c r="G41" s="205"/>
      <c r="H41" s="205"/>
      <c r="I41" s="206"/>
      <c r="J41" s="251"/>
    </row>
    <row r="42" spans="1:15" ht="30.75">
      <c r="B42" s="105"/>
      <c r="C42" s="121"/>
      <c r="D42" s="124"/>
      <c r="E42" s="374" t="s">
        <v>158</v>
      </c>
      <c r="F42" s="370"/>
      <c r="G42" s="347"/>
      <c r="H42" s="136"/>
      <c r="I42" s="136"/>
      <c r="J42" s="252"/>
    </row>
    <row r="43" spans="1:15" s="3" customFormat="1">
      <c r="B43" s="105"/>
      <c r="C43" s="121"/>
      <c r="D43" s="124"/>
      <c r="E43" s="27" t="s">
        <v>159</v>
      </c>
      <c r="F43" s="321"/>
      <c r="G43" s="137"/>
      <c r="H43" s="137"/>
      <c r="I43" s="137"/>
      <c r="J43" s="253" t="s">
        <v>160</v>
      </c>
    </row>
    <row r="44" spans="1:15" s="20" customFormat="1" ht="30.75">
      <c r="A44" s="23"/>
      <c r="B44" s="105"/>
      <c r="C44" s="121"/>
      <c r="D44" s="124"/>
      <c r="E44" s="26" t="s">
        <v>161</v>
      </c>
      <c r="F44" s="321"/>
      <c r="G44" s="137"/>
      <c r="H44" s="137"/>
      <c r="I44" s="137"/>
      <c r="J44" s="246"/>
      <c r="K44" s="23"/>
      <c r="L44" s="23"/>
      <c r="M44" s="23"/>
      <c r="N44" s="23"/>
      <c r="O44" s="23"/>
    </row>
    <row r="45" spans="1:15" s="3" customFormat="1">
      <c r="B45" s="105"/>
      <c r="C45" s="121"/>
      <c r="D45" s="124"/>
      <c r="E45" s="27" t="s">
        <v>162</v>
      </c>
      <c r="F45" s="310"/>
      <c r="G45" s="141"/>
      <c r="H45" s="141"/>
      <c r="I45" s="141"/>
      <c r="J45" s="211" t="s">
        <v>51</v>
      </c>
    </row>
    <row r="46" spans="1:15" ht="30.75">
      <c r="B46" s="105"/>
      <c r="C46" s="121"/>
      <c r="D46" s="124"/>
      <c r="E46" s="27" t="s">
        <v>163</v>
      </c>
      <c r="F46" s="310"/>
      <c r="G46" s="141"/>
      <c r="H46" s="141"/>
      <c r="I46" s="141"/>
      <c r="J46" s="211" t="s">
        <v>51</v>
      </c>
    </row>
    <row r="47" spans="1:15" ht="30.75">
      <c r="B47" s="105"/>
      <c r="C47" s="121"/>
      <c r="D47" s="124"/>
      <c r="E47" s="26" t="s">
        <v>164</v>
      </c>
      <c r="F47" s="310"/>
      <c r="G47" s="141"/>
      <c r="H47" s="141"/>
      <c r="I47" s="141"/>
      <c r="J47" s="246"/>
    </row>
    <row r="48" spans="1:15" ht="30.75">
      <c r="B48" s="105"/>
      <c r="C48" s="121"/>
      <c r="D48" s="124"/>
      <c r="E48" s="102" t="s">
        <v>165</v>
      </c>
      <c r="F48" s="310"/>
      <c r="G48" s="141"/>
      <c r="H48" s="141"/>
      <c r="I48" s="141"/>
      <c r="J48" s="246"/>
    </row>
    <row r="49" spans="2:10" ht="33" customHeight="1">
      <c r="B49" s="105"/>
      <c r="C49" s="121"/>
      <c r="D49" s="126"/>
      <c r="E49" s="375" t="s">
        <v>166</v>
      </c>
      <c r="F49" s="310"/>
      <c r="G49" s="141"/>
      <c r="H49" s="141"/>
      <c r="I49" s="141"/>
      <c r="J49" s="254" t="s">
        <v>167</v>
      </c>
    </row>
    <row r="50" spans="2:10" ht="30" customHeight="1">
      <c r="B50" s="91"/>
      <c r="C50" s="198"/>
      <c r="D50" s="196"/>
      <c r="E50" s="207" t="s">
        <v>106</v>
      </c>
      <c r="F50" s="204"/>
      <c r="G50" s="205"/>
      <c r="H50" s="206"/>
      <c r="I50" s="205"/>
      <c r="J50" s="214"/>
    </row>
    <row r="51" spans="2:10" s="3" customFormat="1" ht="45">
      <c r="B51" s="105"/>
      <c r="C51" s="121"/>
      <c r="D51" s="130"/>
      <c r="E51" s="147" t="s">
        <v>107</v>
      </c>
      <c r="F51" s="148"/>
      <c r="G51" s="136"/>
      <c r="H51" s="136"/>
      <c r="I51" s="136"/>
      <c r="J51" s="217"/>
    </row>
    <row r="52" spans="2:10" ht="30.75" thickBot="1">
      <c r="B52" s="90" t="s">
        <v>36</v>
      </c>
      <c r="C52" s="81" t="s">
        <v>33</v>
      </c>
      <c r="D52" s="82" t="s">
        <v>108</v>
      </c>
      <c r="E52" s="40"/>
      <c r="F52" s="3"/>
      <c r="G52" s="3"/>
      <c r="H52" s="3"/>
      <c r="I52" s="3"/>
      <c r="J52" s="71"/>
    </row>
    <row r="53" spans="2:10" ht="32.25" customHeight="1" thickBot="1">
      <c r="B53" s="83">
        <f>SUM(B5:B51)</f>
        <v>0</v>
      </c>
      <c r="C53" s="84">
        <f>SUM(C5:C51)</f>
        <v>0</v>
      </c>
      <c r="D53" s="85">
        <f>ROUND((41-C53)*0.9,0)</f>
        <v>37</v>
      </c>
      <c r="E53" s="41"/>
      <c r="F53" s="3"/>
      <c r="G53" s="3"/>
      <c r="H53" s="3"/>
      <c r="I53" s="3"/>
      <c r="J53" s="71"/>
    </row>
    <row r="54" spans="2:10" s="3" customFormat="1">
      <c r="B54" s="80"/>
      <c r="C54" s="80"/>
      <c r="D54" s="29"/>
      <c r="E54" s="41"/>
      <c r="J54" s="71"/>
    </row>
    <row r="55" spans="2:10" s="3" customFormat="1">
      <c r="B55" s="69"/>
      <c r="C55" s="69"/>
      <c r="D55" s="29"/>
      <c r="J55" s="71"/>
    </row>
    <row r="56" spans="2:10" s="3" customFormat="1">
      <c r="B56" s="69"/>
      <c r="C56" s="69"/>
      <c r="D56" s="29"/>
      <c r="J56" s="71"/>
    </row>
    <row r="57" spans="2:10" s="3" customFormat="1">
      <c r="B57" s="69"/>
      <c r="C57" s="69"/>
      <c r="D57" s="29"/>
      <c r="J57" s="71"/>
    </row>
    <row r="58" spans="2:10" s="3" customFormat="1">
      <c r="B58" s="69"/>
      <c r="C58" s="69"/>
      <c r="D58" s="29"/>
      <c r="J58" s="71"/>
    </row>
    <row r="59" spans="2:10" s="3" customFormat="1">
      <c r="B59" s="69"/>
      <c r="C59" s="69"/>
      <c r="D59" s="29"/>
      <c r="J59" s="71"/>
    </row>
    <row r="60" spans="2:10" s="3" customFormat="1">
      <c r="B60" s="69"/>
      <c r="C60" s="69"/>
      <c r="D60" s="29"/>
      <c r="J60" s="71"/>
    </row>
    <row r="61" spans="2:10" s="3" customFormat="1">
      <c r="B61" s="69"/>
      <c r="C61" s="69"/>
      <c r="D61" s="29"/>
      <c r="J61" s="71"/>
    </row>
    <row r="62" spans="2:10" s="3" customFormat="1">
      <c r="B62" s="69"/>
      <c r="C62" s="69"/>
      <c r="D62" s="29"/>
      <c r="J62" s="71"/>
    </row>
    <row r="63" spans="2:10" s="3" customFormat="1">
      <c r="B63" s="69"/>
      <c r="C63" s="69"/>
      <c r="D63" s="29"/>
      <c r="J63" s="71"/>
    </row>
    <row r="64" spans="2:10" s="3" customFormat="1">
      <c r="B64" s="69"/>
      <c r="C64" s="69"/>
      <c r="D64" s="29"/>
      <c r="J64" s="71"/>
    </row>
    <row r="65" spans="2:10" s="3" customFormat="1">
      <c r="B65" s="69"/>
      <c r="C65" s="69"/>
      <c r="D65" s="29"/>
      <c r="J65" s="71"/>
    </row>
    <row r="66" spans="2:10" s="3" customFormat="1">
      <c r="B66" s="69"/>
      <c r="C66" s="69"/>
      <c r="D66" s="29"/>
      <c r="J66" s="71"/>
    </row>
    <row r="67" spans="2:10" s="3" customFormat="1">
      <c r="B67" s="69"/>
      <c r="C67" s="69"/>
      <c r="D67" s="29"/>
      <c r="J67" s="71"/>
    </row>
    <row r="68" spans="2:10" s="3" customFormat="1">
      <c r="B68" s="69"/>
      <c r="C68" s="69"/>
      <c r="D68" s="29"/>
      <c r="J68" s="71"/>
    </row>
    <row r="69" spans="2:10" s="3" customFormat="1">
      <c r="B69" s="69"/>
      <c r="C69" s="69"/>
      <c r="D69" s="29"/>
      <c r="J69" s="71"/>
    </row>
    <row r="70" spans="2:10" s="3" customFormat="1">
      <c r="B70" s="69"/>
      <c r="C70" s="69"/>
      <c r="D70" s="29"/>
      <c r="J70" s="71"/>
    </row>
    <row r="71" spans="2:10" s="3" customFormat="1">
      <c r="B71" s="69"/>
      <c r="C71" s="69"/>
      <c r="D71" s="29"/>
      <c r="J71" s="71"/>
    </row>
    <row r="72" spans="2:10" s="3" customFormat="1">
      <c r="B72" s="69"/>
      <c r="C72" s="69"/>
      <c r="D72" s="29"/>
      <c r="J72" s="71"/>
    </row>
    <row r="73" spans="2:10" s="3" customFormat="1">
      <c r="B73" s="69"/>
      <c r="C73" s="69"/>
      <c r="D73" s="29"/>
      <c r="J73" s="71"/>
    </row>
    <row r="74" spans="2:10" s="3" customFormat="1">
      <c r="B74" s="69"/>
      <c r="C74" s="69"/>
      <c r="D74" s="29"/>
      <c r="J74" s="71"/>
    </row>
    <row r="75" spans="2:10" s="3" customFormat="1">
      <c r="B75" s="69"/>
      <c r="C75" s="69"/>
      <c r="D75" s="29"/>
      <c r="J75" s="71"/>
    </row>
    <row r="76" spans="2:10" s="3" customFormat="1">
      <c r="B76" s="69"/>
      <c r="C76" s="69"/>
      <c r="D76" s="29"/>
      <c r="J76" s="71"/>
    </row>
    <row r="77" spans="2:10" s="3" customFormat="1">
      <c r="B77" s="69"/>
      <c r="C77" s="69"/>
      <c r="D77" s="29"/>
      <c r="J77" s="71"/>
    </row>
    <row r="78" spans="2:10" s="3" customFormat="1">
      <c r="B78" s="69"/>
      <c r="C78" s="69"/>
      <c r="D78" s="29"/>
      <c r="J78" s="71"/>
    </row>
    <row r="79" spans="2:10" s="3" customFormat="1">
      <c r="B79" s="69"/>
      <c r="C79" s="69"/>
      <c r="D79" s="29"/>
      <c r="J79" s="71"/>
    </row>
    <row r="80" spans="2:10" s="3" customFormat="1">
      <c r="B80" s="69"/>
      <c r="C80" s="69"/>
      <c r="D80" s="29"/>
      <c r="J80" s="71"/>
    </row>
    <row r="81" spans="2:10" s="3" customFormat="1">
      <c r="B81" s="69"/>
      <c r="C81" s="69"/>
      <c r="D81" s="29"/>
      <c r="J81" s="71"/>
    </row>
    <row r="82" spans="2:10" s="3" customFormat="1">
      <c r="B82" s="69"/>
      <c r="C82" s="69"/>
      <c r="D82" s="29"/>
      <c r="J82" s="71"/>
    </row>
    <row r="83" spans="2:10" s="3" customFormat="1">
      <c r="B83" s="69"/>
      <c r="C83" s="69"/>
      <c r="D83" s="29"/>
      <c r="J83" s="71"/>
    </row>
    <row r="84" spans="2:10" s="3" customFormat="1">
      <c r="B84" s="69"/>
      <c r="C84" s="69"/>
      <c r="D84" s="29"/>
      <c r="J84" s="71"/>
    </row>
    <row r="85" spans="2:10" s="3" customFormat="1">
      <c r="B85" s="69"/>
      <c r="C85" s="69"/>
      <c r="D85" s="29"/>
      <c r="J85" s="71"/>
    </row>
    <row r="86" spans="2:10" s="3" customFormat="1">
      <c r="B86" s="69"/>
      <c r="C86" s="69"/>
      <c r="D86" s="29"/>
      <c r="J86" s="71"/>
    </row>
    <row r="87" spans="2:10" s="3" customFormat="1">
      <c r="B87" s="69"/>
      <c r="C87" s="69"/>
      <c r="D87" s="29"/>
      <c r="J87" s="71"/>
    </row>
    <row r="88" spans="2:10" s="3" customFormat="1">
      <c r="B88" s="69"/>
      <c r="C88" s="69"/>
      <c r="D88" s="29"/>
      <c r="J88" s="71"/>
    </row>
    <row r="89" spans="2:10" s="3" customFormat="1">
      <c r="B89" s="69"/>
      <c r="C89" s="69"/>
      <c r="D89" s="29"/>
      <c r="J89" s="71"/>
    </row>
    <row r="90" spans="2:10" s="3" customFormat="1">
      <c r="B90" s="69"/>
      <c r="C90" s="69"/>
      <c r="D90" s="29"/>
      <c r="J90" s="71"/>
    </row>
    <row r="91" spans="2:10" s="3" customFormat="1">
      <c r="B91" s="69"/>
      <c r="C91" s="69"/>
      <c r="D91" s="29"/>
      <c r="J91" s="71"/>
    </row>
    <row r="92" spans="2:10" s="3" customFormat="1">
      <c r="B92" s="69"/>
      <c r="C92" s="69"/>
      <c r="D92" s="29"/>
      <c r="J92" s="71"/>
    </row>
    <row r="93" spans="2:10" s="3" customFormat="1">
      <c r="B93" s="69"/>
      <c r="C93" s="69"/>
      <c r="D93" s="29"/>
      <c r="J93" s="71"/>
    </row>
    <row r="94" spans="2:10" s="3" customFormat="1">
      <c r="B94" s="69"/>
      <c r="C94" s="69"/>
      <c r="D94" s="29"/>
      <c r="J94" s="71"/>
    </row>
    <row r="95" spans="2:10" s="3" customFormat="1">
      <c r="B95" s="69"/>
      <c r="C95" s="69"/>
      <c r="D95" s="29"/>
      <c r="J95" s="71"/>
    </row>
    <row r="96" spans="2:10" s="3" customFormat="1">
      <c r="B96" s="69"/>
      <c r="C96" s="69"/>
      <c r="D96" s="29"/>
      <c r="J96" s="71"/>
    </row>
    <row r="97" spans="2:10" s="3" customFormat="1">
      <c r="B97" s="69"/>
      <c r="C97" s="69"/>
      <c r="D97" s="29"/>
      <c r="J97" s="71"/>
    </row>
    <row r="98" spans="2:10" s="3" customFormat="1">
      <c r="B98" s="69"/>
      <c r="C98" s="69"/>
      <c r="D98" s="29"/>
      <c r="J98" s="71"/>
    </row>
    <row r="99" spans="2:10" s="3" customFormat="1">
      <c r="B99" s="69"/>
      <c r="C99" s="69"/>
      <c r="D99" s="29"/>
      <c r="E99"/>
      <c r="F99"/>
      <c r="G99"/>
      <c r="H99"/>
      <c r="I99"/>
      <c r="J99" s="72"/>
    </row>
    <row r="100" spans="2:10" s="3" customFormat="1">
      <c r="B100" s="69"/>
      <c r="C100" s="69"/>
      <c r="D100" s="29"/>
      <c r="E100"/>
      <c r="F100"/>
      <c r="G100"/>
      <c r="H100"/>
      <c r="I100"/>
      <c r="J100" s="72"/>
    </row>
    <row r="101" spans="2:10" s="3" customFormat="1">
      <c r="B101" s="69"/>
      <c r="C101" s="69"/>
      <c r="D101" s="29"/>
      <c r="E101"/>
      <c r="F101"/>
      <c r="G101"/>
      <c r="H101"/>
      <c r="I101"/>
      <c r="J101" s="72"/>
    </row>
  </sheetData>
  <sheetProtection formatCells="0" formatColumns="0" formatRows="0" insertColumns="0" insertRows="0"/>
  <autoFilter ref="G3:H48" xr:uid="{00000000-0009-0000-0000-000002000000}"/>
  <mergeCells count="1">
    <mergeCell ref="B3:D3"/>
  </mergeCells>
  <dataValidations count="1">
    <dataValidation type="list" allowBlank="1" showInputMessage="1" showErrorMessage="1" sqref="B10:C15 B51:C51 B29:C35 B37:C40 B17:C23 B25:C27 B42:C49 B5:C8" xr:uid="{84342F26-E90B-4280-9975-3ED0F4B34BA6}">
      <formula1>"1, 0,"</formula1>
    </dataValidation>
  </dataValidations>
  <hyperlinks>
    <hyperlink ref="J6" r:id="rId1" display="Ath. að stefnan þarf ekki að vera lengri en hálf til ein bls. sjá leiðbeiningar hér." xr:uid="{8B089594-1974-430C-89CB-2504F9D7A8E6}"/>
    <hyperlink ref="J10" r:id="rId2" xr:uid="{24C69B2C-F468-4041-8508-30166767A6B7}"/>
    <hyperlink ref="J11" r:id="rId3" xr:uid="{39CE1489-1948-4FEA-BF79-F02FA9A52622}"/>
    <hyperlink ref="J15" r:id="rId4" xr:uid="{D9B24122-A5A2-49C7-9F3B-2825FD2CC04C}"/>
    <hyperlink ref="J27" r:id="rId5" xr:uid="{F6880594-1BA0-4EA9-B91E-BBA1AA3CF6E1}"/>
    <hyperlink ref="J43" r:id="rId6" xr:uid="{31E8B5F4-23D9-4A87-93D5-B6646E1CF541}"/>
    <hyperlink ref="J45" r:id="rId7" xr:uid="{32DE718E-FEA8-4BA5-8DD2-D1E6EB94BA65}"/>
    <hyperlink ref="J46" r:id="rId8" xr:uid="{F403EC00-18BA-45D0-A66F-62D6143556DF}"/>
  </hyperlinks>
  <pageMargins left="0.7" right="0.7" top="0.75" bottom="0.75" header="0.3" footer="0.3"/>
  <pageSetup paperSize="9" scale="43" fitToHeight="0" orientation="landscape" r:id="rId9"/>
  <drawing r:id="rId10"/>
  <legacyDrawing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87"/>
  <sheetViews>
    <sheetView showGridLines="0" topLeftCell="A24" zoomScale="90" zoomScaleNormal="90" workbookViewId="0">
      <selection activeCell="E48" sqref="E48"/>
    </sheetView>
  </sheetViews>
  <sheetFormatPr defaultColWidth="8.85546875" defaultRowHeight="15" outlineLevelCol="1"/>
  <cols>
    <col min="1" max="1" width="8.85546875" style="3"/>
    <col min="2" max="2" width="7.28515625" style="69" hidden="1" customWidth="1" outlineLevel="1"/>
    <col min="3" max="3" width="14.140625" style="69" hidden="1" customWidth="1" outlineLevel="1"/>
    <col min="4" max="4" width="22.28515625" style="29" hidden="1" customWidth="1" outlineLevel="1"/>
    <col min="5" max="5" width="75.7109375" customWidth="1" collapsed="1"/>
    <col min="6" max="6" width="60.7109375" customWidth="1"/>
    <col min="7" max="7" width="17.7109375" customWidth="1"/>
    <col min="8" max="8" width="10.7109375" customWidth="1"/>
    <col min="9" max="9" width="21" customWidth="1"/>
    <col min="10" max="10" width="56.140625" style="73" customWidth="1"/>
    <col min="11" max="15" width="8.85546875" style="3"/>
  </cols>
  <sheetData>
    <row r="1" spans="1:15" s="3" customFormat="1" ht="30.75" customHeight="1">
      <c r="B1" s="69"/>
      <c r="C1" s="69"/>
      <c r="D1" s="29"/>
      <c r="J1" s="69"/>
    </row>
    <row r="2" spans="1:15" s="3" customFormat="1" ht="25.5" customHeight="1">
      <c r="B2" s="69"/>
      <c r="C2" s="69"/>
      <c r="D2" s="29"/>
      <c r="E2" s="19" t="s">
        <v>168</v>
      </c>
      <c r="F2" s="4"/>
      <c r="G2" s="5" t="s">
        <v>26</v>
      </c>
      <c r="H2" s="6"/>
      <c r="I2" s="5" t="s">
        <v>27</v>
      </c>
      <c r="J2" s="69"/>
    </row>
    <row r="3" spans="1:15" s="3" customFormat="1" ht="119.1" customHeight="1">
      <c r="B3" s="399" t="s">
        <v>29</v>
      </c>
      <c r="C3" s="399"/>
      <c r="D3" s="399"/>
      <c r="E3" s="227" t="s">
        <v>169</v>
      </c>
      <c r="F3" s="35" t="s">
        <v>31</v>
      </c>
      <c r="G3" s="36" t="s">
        <v>32</v>
      </c>
      <c r="H3" s="35" t="s">
        <v>33</v>
      </c>
      <c r="I3" s="36" t="s">
        <v>34</v>
      </c>
      <c r="J3" s="37" t="s">
        <v>35</v>
      </c>
    </row>
    <row r="4" spans="1:15" ht="30" customHeight="1">
      <c r="B4" s="89" t="s">
        <v>36</v>
      </c>
      <c r="C4" s="199" t="s">
        <v>33</v>
      </c>
      <c r="D4" s="78" t="s">
        <v>37</v>
      </c>
      <c r="E4" s="230" t="s">
        <v>38</v>
      </c>
      <c r="F4" s="231"/>
      <c r="G4" s="231"/>
      <c r="H4" s="231"/>
      <c r="I4" s="231"/>
      <c r="J4" s="255" t="s">
        <v>170</v>
      </c>
    </row>
    <row r="5" spans="1:15" s="3" customFormat="1" ht="45.75" customHeight="1">
      <c r="B5" s="105"/>
      <c r="C5" s="121"/>
      <c r="D5" s="124"/>
      <c r="E5" s="60" t="s">
        <v>171</v>
      </c>
      <c r="F5" s="321"/>
      <c r="G5" s="137"/>
      <c r="H5" s="137"/>
      <c r="I5" s="137"/>
      <c r="J5" s="211" t="s">
        <v>172</v>
      </c>
    </row>
    <row r="6" spans="1:15" s="3" customFormat="1" ht="45.75" customHeight="1">
      <c r="B6" s="105"/>
      <c r="C6" s="121"/>
      <c r="D6" s="124"/>
      <c r="E6" s="60" t="s">
        <v>173</v>
      </c>
      <c r="F6" s="321"/>
      <c r="G6" s="137"/>
      <c r="H6" s="137"/>
      <c r="I6" s="137"/>
      <c r="J6" s="211"/>
    </row>
    <row r="7" spans="1:15" ht="45.75" customHeight="1">
      <c r="B7" s="105"/>
      <c r="C7" s="121"/>
      <c r="D7" s="124"/>
      <c r="E7" s="57" t="s">
        <v>174</v>
      </c>
      <c r="F7" s="315"/>
      <c r="G7" s="139"/>
      <c r="H7" s="139"/>
      <c r="I7" s="139"/>
      <c r="J7" s="264" t="s">
        <v>175</v>
      </c>
    </row>
    <row r="8" spans="1:15" ht="30.75">
      <c r="B8" s="105"/>
      <c r="C8" s="121"/>
      <c r="D8" s="125"/>
      <c r="E8" s="301" t="s">
        <v>176</v>
      </c>
      <c r="F8" s="315"/>
      <c r="G8" s="139"/>
      <c r="H8" s="139"/>
      <c r="I8" s="139"/>
      <c r="J8" s="215" t="s">
        <v>177</v>
      </c>
    </row>
    <row r="9" spans="1:15" s="20" customFormat="1" ht="30" customHeight="1">
      <c r="A9" s="23"/>
      <c r="B9" s="86"/>
      <c r="C9" s="195"/>
      <c r="D9" s="195"/>
      <c r="E9" s="230" t="s">
        <v>178</v>
      </c>
      <c r="F9" s="256"/>
      <c r="G9" s="256"/>
      <c r="H9" s="256"/>
      <c r="I9" s="256"/>
      <c r="J9" s="265"/>
      <c r="K9" s="23"/>
      <c r="L9" s="23"/>
      <c r="M9" s="23"/>
      <c r="N9" s="23"/>
      <c r="O9" s="23"/>
    </row>
    <row r="10" spans="1:15" ht="60.75">
      <c r="B10" s="105"/>
      <c r="C10" s="121"/>
      <c r="D10" s="124"/>
      <c r="E10" s="68" t="s">
        <v>179</v>
      </c>
      <c r="F10" s="321"/>
      <c r="G10" s="115"/>
      <c r="H10" s="115"/>
      <c r="I10" s="115"/>
      <c r="J10" s="266" t="s">
        <v>180</v>
      </c>
    </row>
    <row r="11" spans="1:15" ht="63" customHeight="1">
      <c r="B11" s="105"/>
      <c r="C11" s="121"/>
      <c r="D11" s="130"/>
      <c r="E11" s="46" t="s">
        <v>181</v>
      </c>
      <c r="F11" s="327"/>
      <c r="G11" s="115"/>
      <c r="H11" s="115"/>
      <c r="I11" s="115"/>
      <c r="J11" s="211" t="s">
        <v>61</v>
      </c>
    </row>
    <row r="12" spans="1:15" ht="30.75">
      <c r="B12" s="105"/>
      <c r="C12" s="121"/>
      <c r="D12" s="111"/>
      <c r="E12" s="48" t="s">
        <v>182</v>
      </c>
      <c r="F12" s="327"/>
      <c r="G12" s="135"/>
      <c r="H12" s="115"/>
      <c r="I12" s="180"/>
      <c r="J12" s="267" t="s">
        <v>183</v>
      </c>
    </row>
    <row r="13" spans="1:15" ht="60.75">
      <c r="B13" s="105"/>
      <c r="C13" s="121"/>
      <c r="D13" s="124"/>
      <c r="E13" s="48" t="s">
        <v>184</v>
      </c>
      <c r="F13" s="321"/>
      <c r="G13" s="179"/>
      <c r="H13" s="181"/>
      <c r="I13" s="181"/>
      <c r="J13" s="266" t="s">
        <v>185</v>
      </c>
    </row>
    <row r="14" spans="1:15" s="3" customFormat="1" ht="30.75">
      <c r="B14" s="105"/>
      <c r="C14" s="121"/>
      <c r="D14" s="124"/>
      <c r="E14" s="43" t="s">
        <v>186</v>
      </c>
      <c r="F14" s="328"/>
      <c r="G14" s="116"/>
      <c r="H14" s="116"/>
      <c r="I14" s="116"/>
      <c r="J14" s="211" t="s">
        <v>51</v>
      </c>
    </row>
    <row r="15" spans="1:15" s="2" customFormat="1" ht="30.75" customHeight="1">
      <c r="A15" s="4"/>
      <c r="B15" s="105"/>
      <c r="C15" s="121"/>
      <c r="D15" s="124"/>
      <c r="E15" s="49" t="s">
        <v>187</v>
      </c>
      <c r="F15" s="329"/>
      <c r="G15" s="117"/>
      <c r="H15" s="117"/>
      <c r="I15" s="117"/>
      <c r="J15" s="268"/>
      <c r="K15" s="4"/>
      <c r="L15" s="4"/>
      <c r="M15" s="4"/>
      <c r="N15" s="4"/>
      <c r="O15" s="4"/>
    </row>
    <row r="16" spans="1:15" s="20" customFormat="1" ht="30" customHeight="1">
      <c r="A16" s="23"/>
      <c r="B16" s="88"/>
      <c r="C16" s="196"/>
      <c r="D16" s="200"/>
      <c r="E16" s="230" t="s">
        <v>63</v>
      </c>
      <c r="F16" s="256"/>
      <c r="G16" s="256"/>
      <c r="H16" s="256"/>
      <c r="I16" s="256"/>
      <c r="J16" s="265"/>
      <c r="K16" s="23"/>
      <c r="L16" s="23"/>
      <c r="M16" s="23"/>
      <c r="N16" s="23"/>
      <c r="O16" s="23"/>
    </row>
    <row r="17" spans="1:17" ht="39" customHeight="1">
      <c r="B17" s="105"/>
      <c r="C17" s="121"/>
      <c r="D17" s="124"/>
      <c r="E17" s="50" t="s">
        <v>188</v>
      </c>
      <c r="F17" s="327"/>
      <c r="G17" s="115"/>
      <c r="H17" s="115"/>
      <c r="I17" s="115"/>
      <c r="J17" s="224" t="s">
        <v>137</v>
      </c>
    </row>
    <row r="18" spans="1:17" ht="39.75" customHeight="1">
      <c r="B18" s="105"/>
      <c r="C18" s="121"/>
      <c r="D18" s="130"/>
      <c r="E18" s="75" t="s">
        <v>189</v>
      </c>
      <c r="F18" s="329"/>
      <c r="G18" s="118"/>
      <c r="H18" s="118"/>
      <c r="I18" s="118"/>
      <c r="J18" s="225"/>
    </row>
    <row r="19" spans="1:17" ht="38.25" customHeight="1">
      <c r="B19" s="105"/>
      <c r="C19" s="121"/>
      <c r="D19" s="124"/>
      <c r="E19" s="47" t="s">
        <v>190</v>
      </c>
      <c r="F19" s="329"/>
      <c r="G19" s="118"/>
      <c r="H19" s="118"/>
      <c r="I19" s="118"/>
      <c r="J19" s="225"/>
    </row>
    <row r="20" spans="1:17" ht="32.25" customHeight="1">
      <c r="B20" s="105"/>
      <c r="C20" s="121"/>
      <c r="D20" s="131"/>
      <c r="E20" s="49" t="s">
        <v>191</v>
      </c>
      <c r="F20" s="329"/>
      <c r="G20" s="118"/>
      <c r="H20" s="118"/>
      <c r="I20" s="118"/>
      <c r="J20" s="225"/>
    </row>
    <row r="21" spans="1:17" s="20" customFormat="1" ht="37.5" customHeight="1">
      <c r="A21" s="23"/>
      <c r="B21" s="105"/>
      <c r="C21" s="121"/>
      <c r="D21" s="124"/>
      <c r="E21" s="47" t="s">
        <v>192</v>
      </c>
      <c r="F21" s="329"/>
      <c r="G21" s="118"/>
      <c r="H21" s="118"/>
      <c r="I21" s="118"/>
      <c r="J21" s="225"/>
      <c r="K21" s="23"/>
      <c r="L21" s="23"/>
      <c r="M21" s="23"/>
      <c r="N21" s="23"/>
      <c r="O21" s="23"/>
    </row>
    <row r="22" spans="1:17" ht="30.75" customHeight="1">
      <c r="B22" s="105"/>
      <c r="C22" s="121"/>
      <c r="D22" s="126"/>
      <c r="E22" s="107" t="s">
        <v>193</v>
      </c>
      <c r="F22" s="330"/>
      <c r="G22" s="114"/>
      <c r="H22" s="114"/>
      <c r="I22" s="114"/>
      <c r="J22" s="249" t="s">
        <v>194</v>
      </c>
    </row>
    <row r="23" spans="1:17" ht="29.25" customHeight="1">
      <c r="B23" s="91"/>
      <c r="C23" s="196"/>
      <c r="D23" s="200"/>
      <c r="E23" s="257" t="s">
        <v>74</v>
      </c>
      <c r="F23" s="258"/>
      <c r="G23" s="258"/>
      <c r="H23" s="258"/>
      <c r="I23" s="258"/>
      <c r="J23" s="269"/>
    </row>
    <row r="24" spans="1:17" ht="62.25" customHeight="1">
      <c r="B24" s="105"/>
      <c r="C24" s="121"/>
      <c r="D24" s="124"/>
      <c r="E24" s="108" t="s">
        <v>195</v>
      </c>
      <c r="F24" s="331"/>
      <c r="G24" s="114"/>
      <c r="H24" s="114"/>
      <c r="I24" s="114"/>
      <c r="J24" s="249" t="s">
        <v>196</v>
      </c>
    </row>
    <row r="25" spans="1:17" ht="60.75">
      <c r="B25" s="105"/>
      <c r="C25" s="121"/>
      <c r="D25" s="124"/>
      <c r="E25" s="109" t="s">
        <v>197</v>
      </c>
      <c r="F25" s="331"/>
      <c r="G25" s="182"/>
      <c r="H25" s="114"/>
      <c r="I25" s="114"/>
      <c r="J25" s="248" t="s">
        <v>198</v>
      </c>
    </row>
    <row r="26" spans="1:17" ht="30.75">
      <c r="B26" s="105"/>
      <c r="C26" s="121"/>
      <c r="D26" s="124"/>
      <c r="E26" s="63" t="s">
        <v>199</v>
      </c>
      <c r="F26" s="331"/>
      <c r="G26" s="182"/>
      <c r="H26" s="114"/>
      <c r="I26" s="114"/>
      <c r="J26" s="248"/>
    </row>
    <row r="27" spans="1:17" s="20" customFormat="1" ht="30" customHeight="1">
      <c r="A27" s="23"/>
      <c r="B27" s="91"/>
      <c r="C27" s="196"/>
      <c r="D27" s="200"/>
      <c r="E27" s="259" t="s">
        <v>82</v>
      </c>
      <c r="F27" s="260"/>
      <c r="G27" s="260"/>
      <c r="H27" s="260"/>
      <c r="I27" s="260"/>
      <c r="J27" s="270"/>
      <c r="K27" s="23"/>
      <c r="L27" s="23"/>
      <c r="M27" s="23"/>
      <c r="N27" s="23"/>
      <c r="O27" s="23"/>
    </row>
    <row r="28" spans="1:17" ht="72" customHeight="1">
      <c r="B28" s="105"/>
      <c r="C28" s="121"/>
      <c r="D28" s="124"/>
      <c r="E28" s="53" t="s">
        <v>200</v>
      </c>
      <c r="F28" s="332"/>
      <c r="G28" s="115"/>
      <c r="H28" s="115"/>
      <c r="I28" s="115"/>
      <c r="J28" s="242" t="s">
        <v>201</v>
      </c>
    </row>
    <row r="29" spans="1:17" ht="43.5" customHeight="1">
      <c r="B29" s="105"/>
      <c r="C29" s="121"/>
      <c r="D29" s="197"/>
      <c r="E29" s="54" t="s">
        <v>202</v>
      </c>
      <c r="F29" s="333"/>
      <c r="G29" s="135"/>
      <c r="H29" s="115"/>
      <c r="I29" s="180"/>
      <c r="J29" s="224"/>
      <c r="P29" s="3"/>
      <c r="Q29" s="3"/>
    </row>
    <row r="30" spans="1:17">
      <c r="B30" s="105"/>
      <c r="C30" s="121"/>
      <c r="D30" s="124"/>
      <c r="E30" s="48" t="s">
        <v>203</v>
      </c>
      <c r="F30" s="332"/>
      <c r="G30" s="115"/>
      <c r="H30" s="115"/>
      <c r="I30" s="115"/>
      <c r="J30" s="268"/>
    </row>
    <row r="31" spans="1:17" ht="42.75" customHeight="1">
      <c r="B31" s="105"/>
      <c r="C31" s="121"/>
      <c r="D31" s="124"/>
      <c r="E31" s="48" t="s">
        <v>204</v>
      </c>
      <c r="F31" s="333"/>
      <c r="G31" s="183"/>
      <c r="H31" s="115"/>
      <c r="I31" s="180"/>
      <c r="J31" s="224"/>
    </row>
    <row r="32" spans="1:17" s="3" customFormat="1" ht="50.25" customHeight="1">
      <c r="B32" s="105"/>
      <c r="C32" s="121"/>
      <c r="D32" s="124"/>
      <c r="E32" s="50" t="s">
        <v>205</v>
      </c>
      <c r="F32" s="327"/>
      <c r="G32" s="115"/>
      <c r="H32" s="115"/>
      <c r="I32" s="115"/>
      <c r="J32" s="268"/>
    </row>
    <row r="33" spans="1:16" s="3" customFormat="1" ht="45.75">
      <c r="B33" s="105"/>
      <c r="C33" s="121"/>
      <c r="D33" s="124"/>
      <c r="E33" s="49" t="s">
        <v>206</v>
      </c>
      <c r="F33" s="327"/>
      <c r="G33" s="115"/>
      <c r="H33" s="115"/>
      <c r="I33" s="115"/>
      <c r="J33" s="268"/>
    </row>
    <row r="34" spans="1:16" ht="30" customHeight="1">
      <c r="B34" s="88"/>
      <c r="C34" s="196"/>
      <c r="D34" s="200"/>
      <c r="E34" s="230" t="s">
        <v>91</v>
      </c>
      <c r="F34" s="256"/>
      <c r="G34" s="256"/>
      <c r="H34" s="256"/>
      <c r="I34" s="256"/>
      <c r="J34" s="265"/>
      <c r="P34" s="3"/>
    </row>
    <row r="35" spans="1:16" s="3" customFormat="1" ht="45.75">
      <c r="B35" s="105"/>
      <c r="C35" s="121"/>
      <c r="D35" s="124"/>
      <c r="E35" s="28" t="s">
        <v>207</v>
      </c>
      <c r="F35" s="334"/>
      <c r="G35" s="152"/>
      <c r="H35" s="152"/>
      <c r="I35" s="152"/>
      <c r="J35" s="271"/>
    </row>
    <row r="36" spans="1:16" s="3" customFormat="1" ht="45.75">
      <c r="B36" s="105"/>
      <c r="C36" s="121"/>
      <c r="D36" s="124"/>
      <c r="E36" s="44" t="s">
        <v>208</v>
      </c>
      <c r="F36" s="335"/>
      <c r="G36" s="115"/>
      <c r="H36" s="115"/>
      <c r="I36" s="135"/>
      <c r="J36" s="264" t="s">
        <v>209</v>
      </c>
    </row>
    <row r="37" spans="1:16" s="3" customFormat="1" ht="30.75">
      <c r="B37" s="105"/>
      <c r="C37" s="121"/>
      <c r="D37" s="124"/>
      <c r="E37" s="48" t="s">
        <v>210</v>
      </c>
      <c r="F37" s="327"/>
      <c r="G37" s="115"/>
      <c r="H37" s="115"/>
      <c r="I37" s="115"/>
      <c r="J37" s="264"/>
    </row>
    <row r="38" spans="1:16" s="3" customFormat="1" ht="45.75">
      <c r="B38" s="105"/>
      <c r="C38" s="121"/>
      <c r="D38" s="124"/>
      <c r="E38" s="110" t="s">
        <v>211</v>
      </c>
      <c r="F38" s="322"/>
      <c r="G38" s="184"/>
      <c r="H38" s="115"/>
      <c r="I38" s="135"/>
      <c r="J38" s="272" t="s">
        <v>212</v>
      </c>
    </row>
    <row r="39" spans="1:16" s="3" customFormat="1" ht="30" customHeight="1">
      <c r="B39" s="87"/>
      <c r="C39" s="195"/>
      <c r="D39" s="195"/>
      <c r="E39" s="207" t="s">
        <v>96</v>
      </c>
      <c r="F39" s="204"/>
      <c r="G39" s="261"/>
      <c r="H39" s="261"/>
      <c r="I39" s="262"/>
      <c r="J39" s="273"/>
    </row>
    <row r="40" spans="1:16" s="20" customFormat="1" ht="60.75">
      <c r="A40" s="23"/>
      <c r="B40" s="105"/>
      <c r="C40" s="121"/>
      <c r="D40" s="124"/>
      <c r="E40" s="26" t="s">
        <v>213</v>
      </c>
      <c r="F40" s="336"/>
      <c r="G40" s="133"/>
      <c r="H40" s="133"/>
      <c r="I40" s="133"/>
      <c r="J40" s="252" t="s">
        <v>214</v>
      </c>
      <c r="K40" s="23"/>
      <c r="L40" s="23"/>
      <c r="M40" s="23"/>
      <c r="N40" s="23"/>
      <c r="O40" s="23"/>
    </row>
    <row r="41" spans="1:16" ht="63" customHeight="1">
      <c r="B41" s="105"/>
      <c r="C41" s="121"/>
      <c r="D41" s="124"/>
      <c r="E41" s="68" t="s">
        <v>215</v>
      </c>
      <c r="F41" s="336"/>
      <c r="G41" s="134"/>
      <c r="H41" s="134"/>
      <c r="I41" s="134"/>
      <c r="J41" s="246" t="s">
        <v>216</v>
      </c>
    </row>
    <row r="42" spans="1:16" ht="45.75">
      <c r="B42" s="105"/>
      <c r="C42" s="121"/>
      <c r="D42" s="124"/>
      <c r="E42" s="27" t="s">
        <v>217</v>
      </c>
      <c r="F42" s="335"/>
      <c r="G42" s="116"/>
      <c r="H42" s="116"/>
      <c r="I42" s="116"/>
      <c r="J42" s="254" t="s">
        <v>218</v>
      </c>
    </row>
    <row r="43" spans="1:16" ht="21.75" customHeight="1">
      <c r="B43" s="105"/>
      <c r="C43" s="121"/>
      <c r="D43" s="124"/>
      <c r="E43" s="51" t="s">
        <v>219</v>
      </c>
      <c r="F43" s="337"/>
      <c r="G43" s="116"/>
      <c r="H43" s="116"/>
      <c r="I43" s="116"/>
      <c r="J43" s="254" t="s">
        <v>220</v>
      </c>
    </row>
    <row r="44" spans="1:16" ht="30.75">
      <c r="B44" s="105"/>
      <c r="C44" s="121"/>
      <c r="D44" s="124"/>
      <c r="E44" s="51" t="s">
        <v>221</v>
      </c>
      <c r="F44" s="337"/>
      <c r="G44" s="116"/>
      <c r="H44" s="116"/>
      <c r="I44" s="116"/>
      <c r="J44" s="254"/>
    </row>
    <row r="45" spans="1:16" ht="30.75">
      <c r="B45" s="105"/>
      <c r="C45" s="121"/>
      <c r="D45" s="124"/>
      <c r="E45" s="111" t="s">
        <v>222</v>
      </c>
      <c r="F45" s="337"/>
      <c r="G45" s="116"/>
      <c r="H45" s="116"/>
      <c r="I45" s="116"/>
      <c r="J45" s="254"/>
    </row>
    <row r="46" spans="1:16" ht="30.75">
      <c r="B46" s="105"/>
      <c r="C46" s="121"/>
      <c r="D46" s="124"/>
      <c r="E46" s="51" t="s">
        <v>223</v>
      </c>
      <c r="F46" s="337"/>
      <c r="G46" s="116"/>
      <c r="H46" s="116"/>
      <c r="I46" s="116"/>
      <c r="J46" s="254"/>
    </row>
    <row r="47" spans="1:16" ht="45.75">
      <c r="B47" s="105"/>
      <c r="C47" s="121"/>
      <c r="D47" s="126"/>
      <c r="E47" s="27" t="s">
        <v>224</v>
      </c>
      <c r="F47" s="336"/>
      <c r="G47" s="134"/>
      <c r="H47" s="134"/>
      <c r="I47" s="134"/>
      <c r="J47" s="246" t="s">
        <v>225</v>
      </c>
    </row>
    <row r="48" spans="1:16" ht="46.5" customHeight="1">
      <c r="B48" s="105"/>
      <c r="C48" s="121"/>
      <c r="D48" s="124"/>
      <c r="E48" s="113" t="s">
        <v>226</v>
      </c>
      <c r="F48" s="336"/>
      <c r="G48" s="134"/>
      <c r="H48" s="134"/>
      <c r="I48" s="134"/>
      <c r="J48" s="224" t="s">
        <v>227</v>
      </c>
    </row>
    <row r="49" spans="2:10" ht="30" customHeight="1">
      <c r="B49" s="92"/>
      <c r="C49" s="201"/>
      <c r="D49" s="202"/>
      <c r="E49" s="207" t="s">
        <v>106</v>
      </c>
      <c r="F49" s="204"/>
      <c r="G49" s="261"/>
      <c r="H49" s="261"/>
      <c r="I49" s="262"/>
      <c r="J49" s="273"/>
    </row>
    <row r="50" spans="2:10" s="3" customFormat="1" ht="45">
      <c r="B50" s="105"/>
      <c r="C50" s="121"/>
      <c r="D50" s="130"/>
      <c r="E50" s="70" t="s">
        <v>107</v>
      </c>
      <c r="F50" s="185"/>
      <c r="G50" s="134"/>
      <c r="H50" s="134"/>
      <c r="I50" s="134"/>
      <c r="J50" s="246"/>
    </row>
    <row r="51" spans="2:10" s="3" customFormat="1" ht="30.75" thickBot="1">
      <c r="B51" s="90" t="s">
        <v>36</v>
      </c>
      <c r="C51" s="81" t="s">
        <v>33</v>
      </c>
      <c r="D51" s="82" t="s">
        <v>108</v>
      </c>
      <c r="E51" s="40"/>
      <c r="J51" s="69"/>
    </row>
    <row r="52" spans="2:10" s="3" customFormat="1" ht="15.75" thickBot="1">
      <c r="B52" s="83">
        <f>SUM(B5:B50)</f>
        <v>0</v>
      </c>
      <c r="C52" s="84">
        <f>SUM(C5:C50)</f>
        <v>0</v>
      </c>
      <c r="D52" s="85">
        <f>ROUND((37-C52)*0.9,0)</f>
        <v>33</v>
      </c>
      <c r="E52" s="41"/>
      <c r="J52" s="69"/>
    </row>
    <row r="53" spans="2:10" s="3" customFormat="1">
      <c r="B53" s="80"/>
      <c r="C53" s="80"/>
      <c r="D53" s="29"/>
      <c r="E53" s="41"/>
      <c r="J53" s="69"/>
    </row>
    <row r="54" spans="2:10" s="3" customFormat="1">
      <c r="B54" s="69"/>
      <c r="C54" s="69"/>
      <c r="D54" s="29"/>
      <c r="J54" s="69"/>
    </row>
    <row r="55" spans="2:10" s="3" customFormat="1">
      <c r="B55" s="69"/>
      <c r="C55" s="69"/>
      <c r="D55" s="29"/>
      <c r="J55" s="69"/>
    </row>
    <row r="56" spans="2:10" s="3" customFormat="1">
      <c r="B56" s="69"/>
      <c r="C56" s="69"/>
      <c r="D56" s="29"/>
      <c r="J56" s="69"/>
    </row>
    <row r="57" spans="2:10" s="3" customFormat="1">
      <c r="B57" s="69"/>
      <c r="C57" s="69"/>
      <c r="D57" s="29"/>
      <c r="J57" s="69"/>
    </row>
    <row r="58" spans="2:10" s="3" customFormat="1">
      <c r="B58" s="69"/>
      <c r="C58" s="69"/>
      <c r="D58" s="29"/>
      <c r="J58" s="69"/>
    </row>
    <row r="59" spans="2:10" s="3" customFormat="1">
      <c r="B59" s="69"/>
      <c r="C59" s="69"/>
      <c r="D59" s="29"/>
      <c r="J59" s="69"/>
    </row>
    <row r="60" spans="2:10" s="3" customFormat="1">
      <c r="B60" s="69"/>
      <c r="C60" s="69"/>
      <c r="D60" s="29"/>
      <c r="J60" s="69"/>
    </row>
    <row r="61" spans="2:10" s="3" customFormat="1">
      <c r="B61" s="69"/>
      <c r="C61" s="69"/>
      <c r="D61" s="29"/>
      <c r="J61" s="69"/>
    </row>
    <row r="62" spans="2:10" s="3" customFormat="1">
      <c r="B62" s="69"/>
      <c r="C62" s="69"/>
      <c r="D62" s="29"/>
      <c r="J62" s="69"/>
    </row>
    <row r="63" spans="2:10" s="3" customFormat="1">
      <c r="B63" s="69"/>
      <c r="C63" s="69"/>
      <c r="D63" s="29"/>
      <c r="J63" s="69"/>
    </row>
    <row r="64" spans="2:10" s="3" customFormat="1">
      <c r="B64" s="69"/>
      <c r="C64" s="69"/>
      <c r="D64" s="29"/>
      <c r="J64" s="69"/>
    </row>
    <row r="65" spans="2:10" s="3" customFormat="1">
      <c r="B65" s="69"/>
      <c r="C65" s="69"/>
      <c r="D65" s="29"/>
      <c r="J65" s="69"/>
    </row>
    <row r="66" spans="2:10" s="3" customFormat="1">
      <c r="B66" s="69"/>
      <c r="C66" s="69"/>
      <c r="D66" s="29"/>
      <c r="J66" s="69"/>
    </row>
    <row r="67" spans="2:10" s="3" customFormat="1">
      <c r="B67" s="69"/>
      <c r="C67" s="69"/>
      <c r="D67" s="29"/>
      <c r="J67" s="69"/>
    </row>
    <row r="68" spans="2:10" s="3" customFormat="1">
      <c r="B68" s="69"/>
      <c r="C68" s="69"/>
      <c r="D68" s="29"/>
      <c r="J68" s="69"/>
    </row>
    <row r="69" spans="2:10" s="3" customFormat="1">
      <c r="B69" s="69"/>
      <c r="C69" s="69"/>
      <c r="D69" s="29"/>
      <c r="J69" s="69"/>
    </row>
    <row r="70" spans="2:10" s="3" customFormat="1">
      <c r="B70" s="69"/>
      <c r="C70" s="69"/>
      <c r="D70" s="29"/>
      <c r="J70" s="69"/>
    </row>
    <row r="71" spans="2:10" s="3" customFormat="1">
      <c r="B71" s="69"/>
      <c r="C71" s="69"/>
      <c r="D71" s="29"/>
      <c r="J71" s="69"/>
    </row>
    <row r="72" spans="2:10" s="3" customFormat="1">
      <c r="B72" s="69"/>
      <c r="C72" s="69"/>
      <c r="D72" s="29"/>
      <c r="J72" s="69"/>
    </row>
    <row r="73" spans="2:10" s="3" customFormat="1">
      <c r="B73" s="69"/>
      <c r="C73" s="69"/>
      <c r="D73" s="29"/>
      <c r="J73" s="69"/>
    </row>
    <row r="74" spans="2:10" s="3" customFormat="1">
      <c r="B74" s="69"/>
      <c r="C74" s="69"/>
      <c r="D74" s="29"/>
      <c r="J74" s="69"/>
    </row>
    <row r="75" spans="2:10" s="3" customFormat="1">
      <c r="B75" s="69"/>
      <c r="C75" s="69"/>
      <c r="D75" s="29"/>
      <c r="J75" s="69"/>
    </row>
    <row r="76" spans="2:10" s="3" customFormat="1">
      <c r="B76" s="69"/>
      <c r="C76" s="69"/>
      <c r="D76" s="29"/>
      <c r="J76" s="69"/>
    </row>
    <row r="77" spans="2:10" s="3" customFormat="1">
      <c r="B77" s="69"/>
      <c r="C77" s="69"/>
      <c r="D77" s="29"/>
      <c r="J77" s="69"/>
    </row>
    <row r="78" spans="2:10" s="3" customFormat="1">
      <c r="B78" s="69"/>
      <c r="C78" s="69"/>
      <c r="D78" s="29"/>
      <c r="J78" s="69"/>
    </row>
    <row r="79" spans="2:10" s="3" customFormat="1">
      <c r="B79" s="69"/>
      <c r="C79" s="69"/>
      <c r="D79" s="29"/>
      <c r="J79" s="69"/>
    </row>
    <row r="80" spans="2:10" s="3" customFormat="1">
      <c r="B80" s="69"/>
      <c r="C80" s="69"/>
      <c r="D80" s="29"/>
      <c r="J80" s="69"/>
    </row>
    <row r="81" spans="2:10" s="3" customFormat="1">
      <c r="B81" s="69"/>
      <c r="C81" s="69"/>
      <c r="D81" s="29"/>
      <c r="J81" s="69"/>
    </row>
    <row r="82" spans="2:10" s="3" customFormat="1">
      <c r="B82" s="69"/>
      <c r="C82" s="69"/>
      <c r="D82" s="29"/>
      <c r="J82" s="69"/>
    </row>
    <row r="83" spans="2:10" s="3" customFormat="1">
      <c r="B83" s="69"/>
      <c r="C83" s="69"/>
      <c r="D83" s="29"/>
      <c r="J83" s="69"/>
    </row>
    <row r="84" spans="2:10" s="3" customFormat="1">
      <c r="B84" s="69"/>
      <c r="C84" s="69"/>
      <c r="D84" s="29"/>
      <c r="J84" s="69"/>
    </row>
    <row r="85" spans="2:10" s="3" customFormat="1">
      <c r="B85" s="69"/>
      <c r="C85" s="69"/>
      <c r="D85" s="29"/>
      <c r="J85" s="69"/>
    </row>
    <row r="86" spans="2:10" s="3" customFormat="1">
      <c r="B86" s="69"/>
      <c r="C86" s="69"/>
      <c r="D86" s="29"/>
      <c r="J86" s="69"/>
    </row>
    <row r="87" spans="2:10" s="3" customFormat="1">
      <c r="B87" s="69"/>
      <c r="C87" s="69"/>
      <c r="D87" s="29"/>
      <c r="J87" s="69"/>
    </row>
  </sheetData>
  <sheetProtection formatCells="0" formatColumns="0" formatRows="0" insertColumns="0" insertRows="0"/>
  <autoFilter ref="G3:H46" xr:uid="{00000000-0009-0000-0000-000003000000}"/>
  <mergeCells count="1">
    <mergeCell ref="B3:D3"/>
  </mergeCells>
  <dataValidations count="1">
    <dataValidation type="list" allowBlank="1" showInputMessage="1" showErrorMessage="1" sqref="B10:C15 B17:C22 B24:C26 B28:C33 B35:C38 B40:C48 B50:C50 B5:C8" xr:uid="{434A08EF-D7FE-482D-9673-2C3E2C773AB2}">
      <formula1>"1, 0,"</formula1>
    </dataValidation>
  </dataValidations>
  <hyperlinks>
    <hyperlink ref="J10" r:id="rId1" xr:uid="{B11114CC-5101-4764-A7D2-238F56267993}"/>
    <hyperlink ref="J11" r:id="rId2" xr:uid="{6CB04327-1309-485D-9956-5104AE73472E}"/>
    <hyperlink ref="J13" r:id="rId3" xr:uid="{E87302C2-3053-415D-90F2-8579F23371E2}"/>
    <hyperlink ref="J14" r:id="rId4" xr:uid="{34246ED5-4651-4973-8A36-7E0513C47A6A}"/>
    <hyperlink ref="J5" r:id="rId5" location="leidbeiningar-3" xr:uid="{8DC05A2E-2C36-4A9D-8046-34D94F65BD6C}"/>
  </hyperlinks>
  <pageMargins left="0.7" right="0.7" top="0.75" bottom="0.75" header="0.3" footer="0.3"/>
  <pageSetup paperSize="9" scale="41" fitToHeight="0" orientation="landscape" r:id="rId6"/>
  <drawing r:id="rId7"/>
  <legacyDrawing r:id="rId8"/>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8"/>
  <sheetViews>
    <sheetView showGridLines="0" topLeftCell="D27" zoomScale="90" zoomScaleNormal="90" workbookViewId="0">
      <selection activeCell="D6" sqref="D6"/>
    </sheetView>
  </sheetViews>
  <sheetFormatPr defaultColWidth="8.85546875" defaultRowHeight="15" outlineLevelCol="1"/>
  <cols>
    <col min="1" max="1" width="8.85546875" style="3"/>
    <col min="2" max="2" width="7.28515625" style="69" customWidth="1" outlineLevel="1"/>
    <col min="3" max="3" width="10.7109375" style="69" customWidth="1" outlineLevel="1"/>
    <col min="4" max="4" width="25.85546875" style="29" customWidth="1" outlineLevel="1"/>
    <col min="5" max="5" width="75.5703125" customWidth="1"/>
    <col min="6" max="6" width="60.7109375" customWidth="1"/>
    <col min="7" max="7" width="17.7109375" customWidth="1"/>
    <col min="8" max="8" width="10.7109375" customWidth="1"/>
    <col min="9" max="9" width="20.7109375" customWidth="1"/>
    <col min="10" max="10" width="56" style="73" customWidth="1"/>
    <col min="11" max="17" width="8.85546875" style="3"/>
  </cols>
  <sheetData>
    <row r="1" spans="1:17" s="3" customFormat="1" ht="30" customHeight="1">
      <c r="B1" s="69"/>
      <c r="C1" s="69"/>
      <c r="D1" s="29"/>
      <c r="J1" s="69"/>
    </row>
    <row r="2" spans="1:17" s="3" customFormat="1" ht="25.5" customHeight="1">
      <c r="B2" s="69"/>
      <c r="C2" s="69"/>
      <c r="D2" s="29"/>
      <c r="E2" s="19" t="s">
        <v>228</v>
      </c>
      <c r="F2" s="4"/>
      <c r="G2" s="5" t="s">
        <v>26</v>
      </c>
      <c r="H2" s="6"/>
      <c r="I2" s="5" t="s">
        <v>27</v>
      </c>
      <c r="J2" s="69"/>
    </row>
    <row r="3" spans="1:17" s="3" customFormat="1" ht="119.1" customHeight="1">
      <c r="B3" s="399" t="s">
        <v>229</v>
      </c>
      <c r="C3" s="400"/>
      <c r="D3" s="401"/>
      <c r="E3" s="227" t="s">
        <v>230</v>
      </c>
      <c r="F3" s="35" t="s">
        <v>31</v>
      </c>
      <c r="G3" s="36" t="s">
        <v>32</v>
      </c>
      <c r="H3" s="35" t="s">
        <v>33</v>
      </c>
      <c r="I3" s="36" t="s">
        <v>34</v>
      </c>
      <c r="J3" s="37" t="s">
        <v>35</v>
      </c>
    </row>
    <row r="4" spans="1:17" s="20" customFormat="1" ht="30" customHeight="1">
      <c r="A4" s="23"/>
      <c r="B4" s="89" t="s">
        <v>36</v>
      </c>
      <c r="C4" s="78" t="s">
        <v>33</v>
      </c>
      <c r="D4" s="302" t="s">
        <v>37</v>
      </c>
      <c r="E4" s="230" t="s">
        <v>38</v>
      </c>
      <c r="F4" s="231"/>
      <c r="G4" s="231"/>
      <c r="H4" s="231"/>
      <c r="I4" s="231"/>
      <c r="J4" s="276"/>
      <c r="K4" s="23"/>
      <c r="L4" s="23"/>
      <c r="M4" s="23"/>
      <c r="N4" s="23"/>
      <c r="O4" s="23"/>
      <c r="P4" s="23"/>
      <c r="Q4" s="23"/>
    </row>
    <row r="5" spans="1:17" s="2" customFormat="1" ht="35.1" customHeight="1">
      <c r="A5" s="4"/>
      <c r="B5" s="105"/>
      <c r="C5" s="121"/>
      <c r="D5" s="124"/>
      <c r="E5" s="56" t="s">
        <v>231</v>
      </c>
      <c r="F5" s="319"/>
      <c r="G5" s="139"/>
      <c r="H5" s="139"/>
      <c r="I5" s="138"/>
      <c r="J5" s="264"/>
      <c r="K5" s="4"/>
      <c r="L5" s="4"/>
      <c r="M5" s="4"/>
      <c r="N5" s="4"/>
      <c r="O5" s="4"/>
      <c r="P5" s="4"/>
      <c r="Q5" s="4"/>
    </row>
    <row r="6" spans="1:17" ht="30.75">
      <c r="B6" s="105"/>
      <c r="C6" s="121"/>
      <c r="D6" s="124"/>
      <c r="E6" s="376" t="s">
        <v>232</v>
      </c>
      <c r="F6" s="367"/>
      <c r="G6" s="366"/>
      <c r="H6" s="139"/>
      <c r="I6" s="138"/>
      <c r="J6" s="264" t="s">
        <v>233</v>
      </c>
    </row>
    <row r="7" spans="1:17" ht="39.75" customHeight="1">
      <c r="B7" s="105"/>
      <c r="C7" s="121"/>
      <c r="D7" s="125"/>
      <c r="E7" s="377" t="s">
        <v>234</v>
      </c>
      <c r="F7" s="367"/>
      <c r="G7" s="366"/>
      <c r="H7" s="139"/>
      <c r="I7" s="138"/>
      <c r="J7" s="264"/>
    </row>
    <row r="8" spans="1:17" s="3" customFormat="1" ht="38.25" customHeight="1">
      <c r="B8" s="105"/>
      <c r="C8" s="121"/>
      <c r="D8" s="124"/>
      <c r="E8" s="378" t="s">
        <v>235</v>
      </c>
      <c r="F8" s="361"/>
      <c r="G8" s="348"/>
      <c r="H8" s="137"/>
      <c r="I8" s="154"/>
      <c r="J8" s="263" t="s">
        <v>236</v>
      </c>
    </row>
    <row r="9" spans="1:17" ht="45.75">
      <c r="B9" s="105"/>
      <c r="C9" s="121"/>
      <c r="D9" s="124"/>
      <c r="E9" s="303" t="s">
        <v>237</v>
      </c>
      <c r="F9" s="320"/>
      <c r="G9" s="160"/>
      <c r="H9" s="160"/>
      <c r="I9" s="161"/>
      <c r="J9" s="268"/>
    </row>
    <row r="10" spans="1:17" s="20" customFormat="1" ht="29.25" customHeight="1">
      <c r="A10" s="23"/>
      <c r="B10" s="86"/>
      <c r="C10" s="195"/>
      <c r="D10" s="195"/>
      <c r="E10" s="230" t="s">
        <v>178</v>
      </c>
      <c r="F10" s="380"/>
      <c r="G10" s="277"/>
      <c r="H10" s="277"/>
      <c r="I10" s="277"/>
      <c r="J10" s="278"/>
      <c r="K10" s="23"/>
      <c r="L10" s="23"/>
      <c r="M10" s="23"/>
      <c r="N10" s="23"/>
      <c r="O10" s="23"/>
      <c r="P10" s="23"/>
      <c r="Q10" s="23"/>
    </row>
    <row r="11" spans="1:17" ht="40.5" customHeight="1">
      <c r="B11" s="105"/>
      <c r="C11" s="121"/>
      <c r="D11" s="111"/>
      <c r="E11" s="379" t="s">
        <v>238</v>
      </c>
      <c r="F11" s="367"/>
      <c r="G11" s="168"/>
      <c r="H11" s="156"/>
      <c r="I11" s="155"/>
      <c r="J11" s="222" t="s">
        <v>128</v>
      </c>
    </row>
    <row r="12" spans="1:17" ht="60.75" customHeight="1">
      <c r="B12" s="105"/>
      <c r="C12" s="121"/>
      <c r="D12" s="124"/>
      <c r="E12" s="381" t="s">
        <v>239</v>
      </c>
      <c r="F12" s="367"/>
      <c r="G12" s="372"/>
      <c r="H12" s="139"/>
      <c r="I12" s="138"/>
      <c r="J12" s="266" t="s">
        <v>240</v>
      </c>
    </row>
    <row r="13" spans="1:17" s="20" customFormat="1" ht="60.75">
      <c r="A13" s="23"/>
      <c r="B13" s="105"/>
      <c r="C13" s="121"/>
      <c r="D13" s="124"/>
      <c r="E13" s="382" t="s">
        <v>241</v>
      </c>
      <c r="F13" s="367"/>
      <c r="G13" s="372"/>
      <c r="H13" s="139"/>
      <c r="I13" s="187"/>
      <c r="J13" s="248" t="s">
        <v>242</v>
      </c>
      <c r="K13" s="23"/>
      <c r="L13" s="23"/>
      <c r="M13" s="23"/>
      <c r="N13" s="23"/>
      <c r="O13" s="23"/>
      <c r="P13" s="23"/>
      <c r="Q13" s="23"/>
    </row>
    <row r="14" spans="1:17" ht="30.75">
      <c r="B14" s="105"/>
      <c r="C14" s="121"/>
      <c r="D14" s="124"/>
      <c r="E14" s="383" t="s">
        <v>243</v>
      </c>
      <c r="F14" s="361"/>
      <c r="G14" s="372"/>
      <c r="H14" s="139"/>
      <c r="I14" s="138"/>
      <c r="J14" s="264"/>
    </row>
    <row r="15" spans="1:17" ht="45.75">
      <c r="B15" s="105"/>
      <c r="C15" s="121"/>
      <c r="D15" s="124"/>
      <c r="E15" s="119" t="s">
        <v>244</v>
      </c>
      <c r="F15" s="320"/>
      <c r="G15" s="160"/>
      <c r="H15" s="160"/>
      <c r="I15" s="161"/>
      <c r="J15" s="216" t="s">
        <v>51</v>
      </c>
    </row>
    <row r="16" spans="1:17" ht="30" customHeight="1">
      <c r="B16" s="88"/>
      <c r="C16" s="196"/>
      <c r="D16" s="196"/>
      <c r="E16" s="207" t="s">
        <v>63</v>
      </c>
      <c r="F16" s="380"/>
      <c r="G16" s="277"/>
      <c r="H16" s="277"/>
      <c r="I16" s="277"/>
      <c r="J16" s="278"/>
      <c r="P16"/>
      <c r="Q16"/>
    </row>
    <row r="17" spans="1:17" ht="30.75">
      <c r="B17" s="105"/>
      <c r="C17" s="121"/>
      <c r="D17" s="130"/>
      <c r="E17" s="384" t="s">
        <v>245</v>
      </c>
      <c r="F17" s="367"/>
      <c r="G17" s="363"/>
      <c r="H17" s="156"/>
      <c r="I17" s="155"/>
      <c r="J17" s="274"/>
      <c r="P17"/>
      <c r="Q17"/>
    </row>
    <row r="18" spans="1:17" ht="47.25" customHeight="1">
      <c r="B18" s="105"/>
      <c r="C18" s="121"/>
      <c r="D18" s="124"/>
      <c r="E18" s="385" t="s">
        <v>246</v>
      </c>
      <c r="F18" s="361"/>
      <c r="G18" s="348"/>
      <c r="H18" s="137"/>
      <c r="I18" s="154"/>
      <c r="J18" s="263" t="s">
        <v>247</v>
      </c>
      <c r="P18"/>
      <c r="Q18"/>
    </row>
    <row r="19" spans="1:17">
      <c r="B19" s="105"/>
      <c r="C19" s="121"/>
      <c r="D19" s="131"/>
      <c r="E19" s="44" t="s">
        <v>248</v>
      </c>
      <c r="F19" s="320"/>
      <c r="G19" s="139"/>
      <c r="H19" s="139"/>
      <c r="I19" s="138"/>
      <c r="J19" s="264"/>
    </row>
    <row r="20" spans="1:17" s="20" customFormat="1" ht="36.75" customHeight="1">
      <c r="A20" s="23"/>
      <c r="B20" s="105"/>
      <c r="C20" s="121"/>
      <c r="D20" s="124"/>
      <c r="E20" s="386" t="s">
        <v>249</v>
      </c>
      <c r="F20" s="367"/>
      <c r="G20" s="366"/>
      <c r="H20" s="139"/>
      <c r="I20" s="138"/>
      <c r="J20" s="224" t="s">
        <v>137</v>
      </c>
      <c r="K20" s="23"/>
      <c r="L20" s="23"/>
      <c r="M20" s="23"/>
      <c r="N20" s="23"/>
      <c r="O20" s="23"/>
      <c r="P20" s="23"/>
      <c r="Q20" s="23"/>
    </row>
    <row r="21" spans="1:17" s="20" customFormat="1" ht="30.75">
      <c r="A21" s="23"/>
      <c r="B21" s="105"/>
      <c r="C21" s="121"/>
      <c r="D21" s="124"/>
      <c r="E21" s="387" t="s">
        <v>250</v>
      </c>
      <c r="F21" s="361"/>
      <c r="G21" s="366"/>
      <c r="H21" s="139"/>
      <c r="I21" s="138"/>
      <c r="J21" s="224"/>
      <c r="K21" s="23"/>
      <c r="L21" s="23"/>
      <c r="M21" s="23"/>
      <c r="N21" s="23"/>
      <c r="O21" s="23"/>
      <c r="P21" s="23"/>
      <c r="Q21" s="23"/>
    </row>
    <row r="22" spans="1:17" ht="26.25" customHeight="1">
      <c r="B22" s="105"/>
      <c r="C22" s="121"/>
      <c r="D22" s="126"/>
      <c r="E22" s="47" t="s">
        <v>251</v>
      </c>
      <c r="F22" s="320"/>
      <c r="G22" s="160"/>
      <c r="H22" s="160"/>
      <c r="I22" s="161"/>
      <c r="J22" s="268"/>
    </row>
    <row r="23" spans="1:17" ht="30" customHeight="1">
      <c r="B23" s="91"/>
      <c r="C23" s="196"/>
      <c r="D23" s="196"/>
      <c r="E23" s="230" t="s">
        <v>74</v>
      </c>
      <c r="F23" s="279"/>
      <c r="G23" s="279"/>
      <c r="H23" s="279"/>
      <c r="I23" s="279"/>
      <c r="J23" s="278"/>
    </row>
    <row r="24" spans="1:17" s="3" customFormat="1" ht="45.75">
      <c r="B24" s="105"/>
      <c r="C24" s="121"/>
      <c r="D24" s="124"/>
      <c r="E24" s="120" t="s">
        <v>252</v>
      </c>
      <c r="F24" s="320"/>
      <c r="G24" s="188"/>
      <c r="H24" s="189"/>
      <c r="I24" s="187"/>
      <c r="J24" s="275" t="s">
        <v>253</v>
      </c>
    </row>
    <row r="25" spans="1:17" s="3" customFormat="1" ht="30" customHeight="1">
      <c r="B25" s="91"/>
      <c r="C25" s="196"/>
      <c r="D25" s="196"/>
      <c r="E25" s="230" t="s">
        <v>82</v>
      </c>
      <c r="F25" s="277"/>
      <c r="G25" s="277"/>
      <c r="H25" s="277"/>
      <c r="I25" s="279"/>
      <c r="J25" s="278"/>
    </row>
    <row r="26" spans="1:17" s="3" customFormat="1" ht="76.5">
      <c r="B26" s="105"/>
      <c r="C26" s="121"/>
      <c r="D26" s="124"/>
      <c r="E26" s="28" t="s">
        <v>254</v>
      </c>
      <c r="F26" s="320"/>
      <c r="G26" s="156"/>
      <c r="H26" s="156"/>
      <c r="I26" s="155"/>
      <c r="J26" s="242" t="s">
        <v>255</v>
      </c>
    </row>
    <row r="27" spans="1:17" s="3" customFormat="1" ht="30.75">
      <c r="B27" s="105"/>
      <c r="C27" s="121"/>
      <c r="D27" s="124"/>
      <c r="E27" s="387" t="s">
        <v>256</v>
      </c>
      <c r="F27" s="367"/>
      <c r="G27" s="366"/>
      <c r="H27" s="139"/>
      <c r="I27" s="138"/>
      <c r="J27" s="264"/>
    </row>
    <row r="28" spans="1:17" ht="45.75">
      <c r="B28" s="105"/>
      <c r="C28" s="121"/>
      <c r="D28" s="197"/>
      <c r="E28" s="386" t="s">
        <v>257</v>
      </c>
      <c r="F28" s="367"/>
      <c r="G28" s="366"/>
      <c r="H28" s="139"/>
      <c r="I28" s="138"/>
      <c r="J28" s="264" t="s">
        <v>258</v>
      </c>
      <c r="Q28"/>
    </row>
    <row r="29" spans="1:17" s="3" customFormat="1" ht="45.75">
      <c r="B29" s="105"/>
      <c r="C29" s="121"/>
      <c r="D29" s="124"/>
      <c r="E29" s="386" t="s">
        <v>259</v>
      </c>
      <c r="F29" s="367"/>
      <c r="G29" s="389"/>
      <c r="H29" s="160"/>
      <c r="I29" s="160"/>
      <c r="J29" s="268" t="s">
        <v>260</v>
      </c>
    </row>
    <row r="30" spans="1:17" s="20" customFormat="1" ht="60.75">
      <c r="A30" s="23"/>
      <c r="B30" s="105"/>
      <c r="C30" s="121"/>
      <c r="D30" s="124"/>
      <c r="E30" s="390" t="s">
        <v>261</v>
      </c>
      <c r="F30" s="361"/>
      <c r="G30" s="389"/>
      <c r="H30" s="160"/>
      <c r="I30" s="160"/>
      <c r="J30" s="268" t="s">
        <v>262</v>
      </c>
      <c r="K30" s="23"/>
      <c r="L30" s="23"/>
      <c r="M30" s="23"/>
      <c r="N30" s="23"/>
      <c r="O30" s="23"/>
      <c r="P30" s="23"/>
      <c r="Q30" s="23"/>
    </row>
    <row r="31" spans="1:17" ht="45.75">
      <c r="B31" s="105"/>
      <c r="C31" s="121"/>
      <c r="D31" s="124"/>
      <c r="E31" s="45" t="s">
        <v>263</v>
      </c>
      <c r="F31" s="320"/>
      <c r="G31" s="160"/>
      <c r="H31" s="160"/>
      <c r="I31" s="161"/>
      <c r="J31" s="268" t="s">
        <v>264</v>
      </c>
    </row>
    <row r="32" spans="1:17" s="3" customFormat="1" ht="30" customHeight="1">
      <c r="B32" s="88"/>
      <c r="C32" s="196"/>
      <c r="D32" s="196"/>
      <c r="E32" s="230" t="s">
        <v>91</v>
      </c>
      <c r="F32" s="380"/>
      <c r="G32" s="277"/>
      <c r="H32" s="277"/>
      <c r="I32" s="277"/>
      <c r="J32" s="278"/>
    </row>
    <row r="33" spans="1:17" ht="96" customHeight="1">
      <c r="B33" s="105"/>
      <c r="C33" s="121"/>
      <c r="D33" s="124"/>
      <c r="E33" s="391" t="s">
        <v>265</v>
      </c>
      <c r="F33" s="367"/>
      <c r="G33" s="363"/>
      <c r="H33" s="156"/>
      <c r="I33" s="155"/>
      <c r="J33" s="271" t="s">
        <v>266</v>
      </c>
    </row>
    <row r="34" spans="1:17" ht="45.75">
      <c r="B34" s="105"/>
      <c r="C34" s="121"/>
      <c r="D34" s="124"/>
      <c r="E34" s="386" t="s">
        <v>267</v>
      </c>
      <c r="F34" s="361"/>
      <c r="G34" s="366"/>
      <c r="H34" s="139"/>
      <c r="I34" s="138"/>
      <c r="J34" s="264" t="s">
        <v>268</v>
      </c>
    </row>
    <row r="35" spans="1:17" ht="45.75">
      <c r="B35" s="105"/>
      <c r="C35" s="121"/>
      <c r="D35" s="124"/>
      <c r="E35" s="25" t="s">
        <v>269</v>
      </c>
      <c r="F35" s="320"/>
      <c r="G35" s="136"/>
      <c r="H35" s="136"/>
      <c r="I35" s="136"/>
      <c r="J35" s="264" t="s">
        <v>270</v>
      </c>
    </row>
    <row r="36" spans="1:17" s="20" customFormat="1" ht="33.950000000000003" customHeight="1">
      <c r="A36" s="23"/>
      <c r="B36" s="93"/>
      <c r="C36" s="195"/>
      <c r="D36" s="195"/>
      <c r="E36" s="207" t="s">
        <v>96</v>
      </c>
      <c r="F36" s="349"/>
      <c r="G36" s="280"/>
      <c r="H36" s="280"/>
      <c r="I36" s="280"/>
      <c r="J36" s="273"/>
      <c r="K36" s="23"/>
      <c r="L36" s="23"/>
      <c r="M36" s="23"/>
      <c r="N36" s="23"/>
      <c r="O36" s="23"/>
      <c r="P36" s="23"/>
      <c r="Q36" s="23"/>
    </row>
    <row r="37" spans="1:17" ht="30.75">
      <c r="B37" s="105"/>
      <c r="C37" s="121"/>
      <c r="D37" s="124"/>
      <c r="E37" s="387" t="s">
        <v>271</v>
      </c>
      <c r="F37" s="367"/>
      <c r="G37" s="348"/>
      <c r="H37" s="137"/>
      <c r="I37" s="137"/>
      <c r="J37" s="246" t="s">
        <v>272</v>
      </c>
    </row>
    <row r="38" spans="1:17" s="20" customFormat="1" ht="76.5">
      <c r="A38" s="23"/>
      <c r="B38" s="105"/>
      <c r="C38" s="121"/>
      <c r="D38" s="124"/>
      <c r="E38" s="385" t="s">
        <v>273</v>
      </c>
      <c r="F38" s="367"/>
      <c r="G38" s="348"/>
      <c r="H38" s="137"/>
      <c r="I38" s="137"/>
      <c r="J38" s="246"/>
      <c r="K38" s="23"/>
      <c r="L38" s="23"/>
      <c r="M38" s="23"/>
      <c r="N38" s="23"/>
      <c r="O38" s="23"/>
    </row>
    <row r="39" spans="1:17" ht="67.5" customHeight="1">
      <c r="B39" s="105"/>
      <c r="C39" s="121"/>
      <c r="D39" s="124"/>
      <c r="E39" s="110" t="s">
        <v>274</v>
      </c>
      <c r="F39" s="367"/>
      <c r="G39" s="348"/>
      <c r="H39" s="137"/>
      <c r="I39" s="137"/>
      <c r="J39" s="246" t="s">
        <v>275</v>
      </c>
    </row>
    <row r="40" spans="1:17" ht="44.25" customHeight="1">
      <c r="B40" s="105"/>
      <c r="C40" s="121"/>
      <c r="D40" s="124"/>
      <c r="E40" s="392" t="s">
        <v>276</v>
      </c>
      <c r="F40" s="367"/>
      <c r="G40" s="348"/>
      <c r="H40" s="137"/>
      <c r="I40" s="137"/>
      <c r="J40" s="246" t="s">
        <v>277</v>
      </c>
    </row>
    <row r="41" spans="1:17" ht="44.25" customHeight="1">
      <c r="B41" s="105"/>
      <c r="C41" s="121"/>
      <c r="D41" s="124"/>
      <c r="E41" s="393" t="s">
        <v>278</v>
      </c>
      <c r="F41" s="394"/>
      <c r="G41" s="348"/>
      <c r="H41" s="137"/>
      <c r="I41" s="137"/>
      <c r="J41" s="246" t="s">
        <v>225</v>
      </c>
    </row>
    <row r="42" spans="1:17" ht="30.75">
      <c r="B42" s="105"/>
      <c r="C42" s="121"/>
      <c r="D42" s="124"/>
      <c r="E42" s="395" t="s">
        <v>279</v>
      </c>
      <c r="F42" s="361"/>
      <c r="G42" s="348"/>
      <c r="H42" s="137"/>
      <c r="I42" s="137"/>
      <c r="J42" s="215" t="s">
        <v>194</v>
      </c>
    </row>
    <row r="43" spans="1:17" ht="91.5">
      <c r="B43" s="105"/>
      <c r="C43" s="121"/>
      <c r="D43" s="124"/>
      <c r="E43" s="113" t="s">
        <v>280</v>
      </c>
      <c r="F43" s="341"/>
      <c r="G43" s="137"/>
      <c r="H43" s="137"/>
      <c r="I43" s="137"/>
      <c r="J43" s="264" t="s">
        <v>266</v>
      </c>
    </row>
    <row r="44" spans="1:17" ht="44.25" customHeight="1">
      <c r="B44" s="92"/>
      <c r="C44" s="201"/>
      <c r="D44" s="202"/>
      <c r="E44" s="207" t="s">
        <v>106</v>
      </c>
      <c r="F44" s="204"/>
      <c r="G44" s="280"/>
      <c r="H44" s="280"/>
      <c r="I44" s="280"/>
      <c r="J44" s="273"/>
      <c r="P44"/>
      <c r="Q44"/>
    </row>
    <row r="45" spans="1:17" s="3" customFormat="1" ht="45">
      <c r="B45" s="105"/>
      <c r="C45" s="121"/>
      <c r="D45" s="124"/>
      <c r="E45" s="76" t="s">
        <v>107</v>
      </c>
      <c r="F45" s="190"/>
      <c r="G45" s="136"/>
      <c r="H45" s="136"/>
      <c r="I45" s="136"/>
      <c r="J45" s="252"/>
    </row>
    <row r="46" spans="1:17" s="3" customFormat="1" ht="30.75" thickBot="1">
      <c r="B46" s="90" t="s">
        <v>36</v>
      </c>
      <c r="C46" s="81" t="s">
        <v>33</v>
      </c>
      <c r="D46" s="82" t="s">
        <v>108</v>
      </c>
      <c r="G46" s="69"/>
    </row>
    <row r="47" spans="1:17" s="3" customFormat="1" ht="15.75" thickBot="1">
      <c r="B47" s="83">
        <f>SUM(B5:B45)</f>
        <v>0</v>
      </c>
      <c r="C47" s="84">
        <f>SUM(C5:C45)</f>
        <v>0</v>
      </c>
      <c r="D47" s="85">
        <f>ROUND((36-C47)*0.9,0)</f>
        <v>32</v>
      </c>
      <c r="G47" s="69"/>
    </row>
    <row r="48" spans="1:17" s="3" customFormat="1">
      <c r="B48" s="80"/>
      <c r="C48" s="80"/>
      <c r="D48" s="29"/>
      <c r="G48" s="69"/>
    </row>
    <row r="49" spans="2:10" s="3" customFormat="1">
      <c r="B49" s="69"/>
      <c r="C49" s="69"/>
      <c r="D49" s="29"/>
      <c r="G49" s="69"/>
    </row>
    <row r="50" spans="2:10" s="3" customFormat="1">
      <c r="B50" s="69"/>
      <c r="C50" s="69"/>
      <c r="D50" s="29"/>
      <c r="J50" s="69"/>
    </row>
    <row r="51" spans="2:10" s="3" customFormat="1">
      <c r="B51" s="69"/>
      <c r="C51" s="69"/>
      <c r="D51" s="29"/>
      <c r="J51" s="69"/>
    </row>
    <row r="52" spans="2:10" s="3" customFormat="1">
      <c r="B52" s="69"/>
      <c r="C52" s="69"/>
      <c r="D52" s="29"/>
      <c r="J52" s="69"/>
    </row>
    <row r="53" spans="2:10" s="3" customFormat="1">
      <c r="B53" s="69"/>
      <c r="C53" s="69"/>
      <c r="D53" s="29"/>
      <c r="J53" s="69"/>
    </row>
    <row r="54" spans="2:10" s="3" customFormat="1">
      <c r="B54" s="69"/>
      <c r="C54" s="69"/>
      <c r="D54" s="29"/>
      <c r="J54" s="69"/>
    </row>
    <row r="55" spans="2:10" s="3" customFormat="1">
      <c r="B55" s="69"/>
      <c r="C55" s="69"/>
      <c r="D55" s="29"/>
      <c r="J55" s="69"/>
    </row>
    <row r="56" spans="2:10" s="3" customFormat="1">
      <c r="B56" s="69"/>
      <c r="C56" s="69"/>
      <c r="D56" s="29"/>
      <c r="J56" s="69"/>
    </row>
    <row r="57" spans="2:10" s="3" customFormat="1">
      <c r="B57" s="69"/>
      <c r="C57" s="69"/>
      <c r="D57" s="29"/>
      <c r="J57" s="69"/>
    </row>
    <row r="58" spans="2:10" s="3" customFormat="1">
      <c r="B58" s="69"/>
      <c r="C58" s="69"/>
      <c r="D58" s="29"/>
      <c r="J58" s="69"/>
    </row>
    <row r="59" spans="2:10" s="3" customFormat="1">
      <c r="B59" s="69"/>
      <c r="C59" s="69"/>
      <c r="D59" s="29"/>
      <c r="J59" s="69"/>
    </row>
    <row r="60" spans="2:10" s="3" customFormat="1">
      <c r="B60" s="69"/>
      <c r="C60" s="69"/>
      <c r="D60" s="29"/>
      <c r="J60" s="69"/>
    </row>
    <row r="61" spans="2:10" s="3" customFormat="1">
      <c r="B61" s="69"/>
      <c r="C61" s="69"/>
      <c r="D61" s="29"/>
      <c r="J61" s="69"/>
    </row>
    <row r="62" spans="2:10" s="3" customFormat="1">
      <c r="B62" s="69"/>
      <c r="C62" s="69"/>
      <c r="D62" s="29"/>
      <c r="J62" s="69"/>
    </row>
    <row r="63" spans="2:10" s="3" customFormat="1">
      <c r="B63" s="69"/>
      <c r="C63" s="69"/>
      <c r="D63" s="29"/>
      <c r="J63" s="69"/>
    </row>
    <row r="64" spans="2:10" s="3" customFormat="1">
      <c r="B64" s="69"/>
      <c r="C64" s="69"/>
      <c r="D64" s="29"/>
      <c r="J64" s="69"/>
    </row>
    <row r="65" spans="2:10" s="3" customFormat="1">
      <c r="B65" s="69"/>
      <c r="C65" s="69"/>
      <c r="D65" s="29"/>
      <c r="J65" s="69"/>
    </row>
    <row r="66" spans="2:10" s="3" customFormat="1">
      <c r="B66" s="69"/>
      <c r="C66" s="69"/>
      <c r="D66" s="29"/>
      <c r="J66" s="69"/>
    </row>
    <row r="67" spans="2:10" s="3" customFormat="1">
      <c r="B67" s="69"/>
      <c r="C67" s="69"/>
      <c r="D67" s="29"/>
      <c r="J67" s="69"/>
    </row>
    <row r="68" spans="2:10" s="3" customFormat="1">
      <c r="B68" s="69"/>
      <c r="C68" s="69"/>
      <c r="D68" s="29"/>
      <c r="J68" s="69"/>
    </row>
    <row r="69" spans="2:10" s="3" customFormat="1">
      <c r="B69" s="69"/>
      <c r="C69" s="69"/>
      <c r="D69" s="29"/>
      <c r="J69" s="69"/>
    </row>
    <row r="70" spans="2:10" s="3" customFormat="1">
      <c r="B70" s="69"/>
      <c r="C70" s="69"/>
      <c r="D70" s="29"/>
      <c r="J70" s="69"/>
    </row>
    <row r="71" spans="2:10" s="3" customFormat="1">
      <c r="B71" s="69"/>
      <c r="C71" s="69"/>
      <c r="D71" s="29"/>
      <c r="J71" s="69"/>
    </row>
    <row r="72" spans="2:10" s="3" customFormat="1">
      <c r="B72" s="69"/>
      <c r="C72" s="69"/>
      <c r="D72" s="29"/>
      <c r="J72" s="69"/>
    </row>
    <row r="73" spans="2:10" s="3" customFormat="1">
      <c r="B73" s="69"/>
      <c r="C73" s="69"/>
      <c r="D73" s="29"/>
      <c r="J73" s="69"/>
    </row>
    <row r="74" spans="2:10" s="3" customFormat="1">
      <c r="B74" s="69"/>
      <c r="C74" s="69"/>
      <c r="D74" s="29"/>
      <c r="J74" s="69"/>
    </row>
    <row r="75" spans="2:10" s="3" customFormat="1">
      <c r="B75" s="69"/>
      <c r="C75" s="69"/>
      <c r="D75" s="29"/>
      <c r="J75" s="69"/>
    </row>
    <row r="76" spans="2:10" s="3" customFormat="1">
      <c r="B76" s="69"/>
      <c r="C76" s="69"/>
      <c r="D76" s="29"/>
      <c r="J76" s="69"/>
    </row>
    <row r="77" spans="2:10" s="3" customFormat="1">
      <c r="B77" s="69"/>
      <c r="C77" s="69"/>
      <c r="D77" s="29"/>
      <c r="J77" s="69"/>
    </row>
    <row r="78" spans="2:10" s="3" customFormat="1">
      <c r="B78" s="69"/>
      <c r="C78" s="69"/>
      <c r="D78" s="29"/>
      <c r="J78" s="69"/>
    </row>
  </sheetData>
  <sheetProtection formatCells="0" formatColumns="0" formatRows="0" insertColumns="0" insertRows="0"/>
  <autoFilter ref="G3:H42" xr:uid="{00000000-0009-0000-0000-000004000000}"/>
  <mergeCells count="1">
    <mergeCell ref="B3:D3"/>
  </mergeCells>
  <dataValidations count="1">
    <dataValidation type="list" allowBlank="1" showInputMessage="1" showErrorMessage="1" sqref="B11:C15 B17:C22 B24:C24 B45:C45 B33:C35 B5:C9 B26:C31 B37:C43" xr:uid="{D1A5BC92-A4DE-4D8F-A9A7-82FAA39BDF12}">
      <formula1>"1, 0,"</formula1>
    </dataValidation>
  </dataValidations>
  <hyperlinks>
    <hyperlink ref="J8" r:id="rId1" xr:uid="{BF1DE702-4DC6-4114-B023-936F098A97F0}"/>
    <hyperlink ref="J12" r:id="rId2" xr:uid="{5ECE2B17-7BE0-47FB-A97A-D13EE414F506}"/>
    <hyperlink ref="J18" r:id="rId3" display="https://www.stjornarradid.is/efst-a-baugi/frettir/stok-frett/2019/12/17/Bilar-rikisins-verda-umhverfisvaenir/" xr:uid="{0E162FEB-6B4D-4344-9F33-5B218C0F759F}"/>
    <hyperlink ref="J11" r:id="rId4" xr:uid="{A6F78DC4-2130-4406-B20D-CDFD1F1CC3B3}"/>
    <hyperlink ref="J15" r:id="rId5" xr:uid="{A398DAF8-3BA0-451A-9B86-70406245BA60}"/>
    <hyperlink ref="J24" r:id="rId6" xr:uid="{2F7670A0-C35B-4D37-A364-6263946E87F3}"/>
    <hyperlink ref="J33" r:id="rId7" display="Sjá mynd af samanburði á kolefnisspori matvæla" xr:uid="{542E5FE1-9E4F-49CD-B0BA-410FD331108D}"/>
    <hyperlink ref="J43" r:id="rId8" display="Sjá mynd af samanburði á kolefnisspori matvæla" xr:uid="{18679743-6FBE-4178-AE60-0004919D1DFF}"/>
  </hyperlinks>
  <pageMargins left="0.7" right="0.7" top="0.75" bottom="0.75" header="0.3" footer="0.3"/>
  <pageSetup paperSize="9" scale="41" fitToHeight="0" orientation="landscape" r:id="rId9"/>
  <drawing r:id="rId10"/>
  <legacyDrawing r:id="rId1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87"/>
  <sheetViews>
    <sheetView showGridLines="0" topLeftCell="A34" zoomScale="90" zoomScaleNormal="90" workbookViewId="0">
      <selection activeCell="E8" sqref="E8"/>
    </sheetView>
  </sheetViews>
  <sheetFormatPr defaultColWidth="8.85546875" defaultRowHeight="15" outlineLevelCol="1"/>
  <cols>
    <col min="1" max="1" width="8.85546875" style="3"/>
    <col min="2" max="2" width="7.28515625" style="69" hidden="1" customWidth="1" outlineLevel="1"/>
    <col min="3" max="3" width="10.7109375" style="69" hidden="1" customWidth="1" outlineLevel="1"/>
    <col min="4" max="4" width="22.5703125" style="29" hidden="1" customWidth="1" outlineLevel="1"/>
    <col min="5" max="5" width="75.7109375" style="1" customWidth="1" collapsed="1"/>
    <col min="6" max="6" width="60.7109375" style="62" customWidth="1"/>
    <col min="7" max="7" width="17.7109375" customWidth="1"/>
    <col min="8" max="8" width="10.7109375" customWidth="1"/>
    <col min="9" max="9" width="20.85546875" customWidth="1"/>
    <col min="10" max="10" width="55.7109375" style="72" customWidth="1"/>
    <col min="11" max="18" width="8.85546875" style="3"/>
  </cols>
  <sheetData>
    <row r="1" spans="2:10" s="3" customFormat="1" ht="30" customHeight="1"/>
    <row r="2" spans="2:10" s="3" customFormat="1" ht="25.5" customHeight="1">
      <c r="B2" s="69"/>
      <c r="C2" s="69"/>
      <c r="D2" s="29"/>
      <c r="E2" s="19" t="s">
        <v>281</v>
      </c>
      <c r="F2" s="18"/>
      <c r="G2" s="5" t="s">
        <v>26</v>
      </c>
      <c r="H2" s="6"/>
      <c r="I2" s="5" t="s">
        <v>27</v>
      </c>
      <c r="J2" s="71"/>
    </row>
    <row r="3" spans="2:10" s="3" customFormat="1" ht="108" customHeight="1">
      <c r="B3" s="69"/>
      <c r="C3" s="69"/>
      <c r="D3" s="29"/>
      <c r="E3" s="281" t="s">
        <v>282</v>
      </c>
      <c r="F3" s="61"/>
      <c r="G3" s="33"/>
      <c r="H3" s="103"/>
      <c r="I3" s="103"/>
      <c r="J3" s="104"/>
    </row>
    <row r="4" spans="2:10" ht="120">
      <c r="B4" s="399" t="s">
        <v>29</v>
      </c>
      <c r="C4" s="399"/>
      <c r="D4" s="399"/>
      <c r="E4" s="65" t="s">
        <v>283</v>
      </c>
      <c r="F4" s="67" t="s">
        <v>284</v>
      </c>
      <c r="G4" s="39" t="s">
        <v>32</v>
      </c>
      <c r="H4" s="38" t="s">
        <v>33</v>
      </c>
      <c r="I4" s="39" t="s">
        <v>34</v>
      </c>
      <c r="J4" s="74" t="s">
        <v>35</v>
      </c>
    </row>
    <row r="5" spans="2:10" ht="30" customHeight="1">
      <c r="B5" s="89" t="s">
        <v>36</v>
      </c>
      <c r="C5" s="78" t="s">
        <v>33</v>
      </c>
      <c r="D5" s="78" t="s">
        <v>37</v>
      </c>
      <c r="E5" s="282" t="s">
        <v>285</v>
      </c>
      <c r="F5" s="283"/>
      <c r="G5" s="284"/>
      <c r="H5" s="284"/>
      <c r="I5" s="284"/>
      <c r="J5" s="285"/>
    </row>
    <row r="6" spans="2:10" ht="60">
      <c r="B6" s="105"/>
      <c r="C6" s="121"/>
      <c r="D6" s="124"/>
      <c r="E6" s="32" t="s">
        <v>286</v>
      </c>
      <c r="F6" s="191"/>
      <c r="G6" s="191"/>
      <c r="H6" s="191"/>
      <c r="I6" s="191"/>
      <c r="J6" s="242" t="s">
        <v>287</v>
      </c>
    </row>
    <row r="7" spans="2:10" ht="45">
      <c r="B7" s="105"/>
      <c r="C7" s="121"/>
      <c r="D7" s="124"/>
      <c r="E7" s="22" t="s">
        <v>288</v>
      </c>
      <c r="F7" s="186"/>
      <c r="G7" s="191"/>
      <c r="H7" s="191"/>
      <c r="I7" s="191"/>
      <c r="J7" s="288"/>
    </row>
    <row r="8" spans="2:10" ht="47.1" customHeight="1">
      <c r="B8" s="105"/>
      <c r="C8" s="121"/>
      <c r="D8" s="124"/>
      <c r="E8" s="106" t="s">
        <v>289</v>
      </c>
      <c r="F8" s="162"/>
      <c r="G8" s="162"/>
      <c r="H8" s="162"/>
      <c r="I8" s="162"/>
      <c r="J8" s="224" t="s">
        <v>290</v>
      </c>
    </row>
    <row r="9" spans="2:10" ht="30" customHeight="1">
      <c r="B9" s="86"/>
      <c r="C9" s="195"/>
      <c r="D9" s="195"/>
      <c r="E9" s="286" t="s">
        <v>291</v>
      </c>
      <c r="F9" s="287"/>
      <c r="G9" s="287"/>
      <c r="H9" s="287"/>
      <c r="I9" s="287"/>
      <c r="J9" s="289"/>
    </row>
    <row r="10" spans="2:10" ht="30">
      <c r="B10" s="297"/>
      <c r="C10" s="298"/>
      <c r="D10" s="299"/>
      <c r="E10" s="64" t="s">
        <v>292</v>
      </c>
      <c r="F10" s="162"/>
      <c r="G10" s="162"/>
      <c r="H10" s="162"/>
      <c r="I10" s="162"/>
      <c r="J10" s="290"/>
    </row>
    <row r="11" spans="2:10" ht="30">
      <c r="B11" s="105"/>
      <c r="C11" s="121"/>
      <c r="D11" s="124"/>
      <c r="E11" s="64" t="s">
        <v>293</v>
      </c>
      <c r="F11" s="162"/>
      <c r="G11" s="162"/>
      <c r="H11" s="162"/>
      <c r="I11" s="162"/>
      <c r="J11" s="290"/>
    </row>
    <row r="12" spans="2:10">
      <c r="B12" s="105"/>
      <c r="C12" s="121"/>
      <c r="D12" s="111"/>
      <c r="E12" s="64" t="s">
        <v>294</v>
      </c>
      <c r="F12" s="162"/>
      <c r="G12" s="162"/>
      <c r="H12" s="162"/>
      <c r="I12" s="162"/>
      <c r="J12" s="290"/>
    </row>
    <row r="13" spans="2:10">
      <c r="B13" s="105"/>
      <c r="C13" s="121"/>
      <c r="D13" s="124"/>
      <c r="E13" s="64" t="s">
        <v>295</v>
      </c>
      <c r="F13" s="162"/>
      <c r="G13" s="162"/>
      <c r="H13" s="162"/>
      <c r="I13" s="162"/>
      <c r="J13" s="290"/>
    </row>
    <row r="14" spans="2:10">
      <c r="B14" s="105"/>
      <c r="C14" s="121"/>
      <c r="D14" s="124"/>
      <c r="E14" s="64" t="s">
        <v>296</v>
      </c>
      <c r="F14" s="162"/>
      <c r="G14" s="162"/>
      <c r="H14" s="162"/>
      <c r="I14" s="162"/>
      <c r="J14" s="290"/>
    </row>
    <row r="15" spans="2:10">
      <c r="B15" s="105"/>
      <c r="C15" s="121"/>
      <c r="D15" s="124"/>
      <c r="E15" s="64" t="s">
        <v>297</v>
      </c>
      <c r="F15" s="162"/>
      <c r="G15" s="162"/>
      <c r="H15" s="162"/>
      <c r="I15" s="162"/>
      <c r="J15" s="290"/>
    </row>
    <row r="16" spans="2:10" ht="95.25" customHeight="1">
      <c r="B16" s="105"/>
      <c r="C16" s="121"/>
      <c r="D16" s="124"/>
      <c r="E16" s="31" t="s">
        <v>298</v>
      </c>
      <c r="F16" s="162"/>
      <c r="G16" s="162"/>
      <c r="H16" s="162"/>
      <c r="I16" s="162"/>
      <c r="J16" s="224" t="s">
        <v>299</v>
      </c>
    </row>
    <row r="17" spans="2:10" ht="30" customHeight="1">
      <c r="B17" s="88"/>
      <c r="C17" s="196"/>
      <c r="D17" s="200"/>
      <c r="E17" s="282" t="s">
        <v>300</v>
      </c>
      <c r="F17" s="287"/>
      <c r="G17" s="287"/>
      <c r="H17" s="287"/>
      <c r="I17" s="287"/>
      <c r="J17" s="289"/>
    </row>
    <row r="18" spans="2:10" ht="30">
      <c r="B18" s="105"/>
      <c r="C18" s="121"/>
      <c r="D18" s="124"/>
      <c r="E18" s="32" t="s">
        <v>301</v>
      </c>
      <c r="F18" s="162"/>
      <c r="G18" s="191"/>
      <c r="H18" s="191"/>
      <c r="I18" s="191"/>
      <c r="J18" s="288"/>
    </row>
    <row r="19" spans="2:10" ht="27.95" customHeight="1">
      <c r="B19" s="105"/>
      <c r="C19" s="121"/>
      <c r="D19" s="131"/>
      <c r="E19" s="31" t="s">
        <v>302</v>
      </c>
      <c r="F19" s="162"/>
      <c r="G19" s="162"/>
      <c r="H19" s="162"/>
      <c r="I19" s="162"/>
      <c r="J19" s="290"/>
    </row>
    <row r="20" spans="2:10" ht="30">
      <c r="B20" s="105"/>
      <c r="C20" s="121"/>
      <c r="D20" s="124"/>
      <c r="E20" s="66" t="s">
        <v>303</v>
      </c>
      <c r="F20" s="192"/>
      <c r="G20" s="192"/>
      <c r="H20" s="192"/>
      <c r="I20" s="192"/>
      <c r="J20" s="291"/>
    </row>
    <row r="21" spans="2:10" ht="30" customHeight="1">
      <c r="B21" s="91"/>
      <c r="C21" s="196"/>
      <c r="D21" s="200"/>
      <c r="E21" s="282" t="s">
        <v>304</v>
      </c>
      <c r="F21" s="287"/>
      <c r="G21" s="287"/>
      <c r="H21" s="287"/>
      <c r="I21" s="287"/>
      <c r="J21" s="289"/>
    </row>
    <row r="22" spans="2:10" ht="60">
      <c r="B22" s="105"/>
      <c r="C22" s="121"/>
      <c r="D22" s="124"/>
      <c r="E22" s="32" t="s">
        <v>305</v>
      </c>
      <c r="F22" s="186"/>
      <c r="G22" s="191"/>
      <c r="H22" s="191"/>
      <c r="I22" s="191"/>
      <c r="J22" s="242"/>
    </row>
    <row r="23" spans="2:10">
      <c r="B23" s="297"/>
      <c r="C23" s="298"/>
      <c r="D23" s="299"/>
      <c r="E23" s="31" t="s">
        <v>306</v>
      </c>
      <c r="F23" s="162"/>
      <c r="G23" s="162"/>
      <c r="H23" s="162"/>
      <c r="I23" s="162"/>
      <c r="J23" s="224" t="s">
        <v>307</v>
      </c>
    </row>
    <row r="24" spans="2:10" ht="23.1" customHeight="1">
      <c r="B24" s="105"/>
      <c r="C24" s="121"/>
      <c r="D24" s="124"/>
      <c r="E24" s="22" t="s">
        <v>308</v>
      </c>
      <c r="F24" s="162"/>
      <c r="G24" s="162"/>
      <c r="H24" s="162"/>
      <c r="I24" s="162"/>
      <c r="J24" s="290"/>
    </row>
    <row r="25" spans="2:10" ht="26.1" customHeight="1">
      <c r="B25" s="105"/>
      <c r="C25" s="121"/>
      <c r="D25" s="124"/>
      <c r="E25" s="22" t="s">
        <v>309</v>
      </c>
      <c r="F25" s="162"/>
      <c r="G25" s="162"/>
      <c r="H25" s="162"/>
      <c r="I25" s="162"/>
      <c r="J25" s="290"/>
    </row>
    <row r="26" spans="2:10" ht="30" customHeight="1">
      <c r="B26" s="295"/>
      <c r="C26" s="296"/>
      <c r="D26" s="200"/>
      <c r="E26" s="282" t="s">
        <v>310</v>
      </c>
      <c r="F26" s="287"/>
      <c r="G26" s="287"/>
      <c r="H26" s="287"/>
      <c r="I26" s="287"/>
      <c r="J26" s="289"/>
    </row>
    <row r="27" spans="2:10" ht="60">
      <c r="B27" s="105"/>
      <c r="C27" s="121"/>
      <c r="D27" s="124"/>
      <c r="E27" s="32" t="s">
        <v>311</v>
      </c>
      <c r="F27" s="186"/>
      <c r="G27" s="191"/>
      <c r="H27" s="191"/>
      <c r="I27" s="191"/>
      <c r="J27" s="242" t="s">
        <v>312</v>
      </c>
    </row>
    <row r="28" spans="2:10" ht="30" customHeight="1">
      <c r="B28" s="92"/>
      <c r="C28" s="201"/>
      <c r="D28" s="202"/>
      <c r="E28" s="282" t="s">
        <v>313</v>
      </c>
      <c r="F28" s="287"/>
      <c r="G28" s="287"/>
      <c r="H28" s="287"/>
      <c r="I28" s="287"/>
      <c r="J28" s="289"/>
    </row>
    <row r="29" spans="2:10" ht="30">
      <c r="B29" s="105"/>
      <c r="C29" s="121"/>
      <c r="D29" s="124"/>
      <c r="E29" s="21" t="s">
        <v>314</v>
      </c>
      <c r="F29" s="191"/>
      <c r="G29" s="191"/>
      <c r="H29" s="191"/>
      <c r="I29" s="191"/>
      <c r="J29" s="242" t="s">
        <v>315</v>
      </c>
    </row>
    <row r="30" spans="2:10" ht="54" customHeight="1">
      <c r="B30" s="297"/>
      <c r="C30" s="298"/>
      <c r="D30" s="299"/>
      <c r="E30" s="21" t="s">
        <v>316</v>
      </c>
      <c r="F30" s="191"/>
      <c r="G30" s="191"/>
      <c r="H30" s="191"/>
      <c r="I30" s="191"/>
      <c r="J30" s="242" t="s">
        <v>317</v>
      </c>
    </row>
    <row r="31" spans="2:10" ht="24.95" customHeight="1">
      <c r="B31" s="105"/>
      <c r="C31" s="121"/>
      <c r="D31" s="124"/>
      <c r="E31" s="22" t="s">
        <v>318</v>
      </c>
      <c r="F31" s="162"/>
      <c r="G31" s="162"/>
      <c r="H31" s="162"/>
      <c r="I31" s="162"/>
      <c r="J31" s="290"/>
    </row>
    <row r="32" spans="2:10" ht="30">
      <c r="B32" s="105"/>
      <c r="C32" s="121"/>
      <c r="D32" s="124"/>
      <c r="E32" s="31" t="s">
        <v>319</v>
      </c>
      <c r="F32" s="162"/>
      <c r="G32" s="162"/>
      <c r="H32" s="162"/>
      <c r="I32" s="162"/>
      <c r="J32" s="290"/>
    </row>
    <row r="33" spans="2:10">
      <c r="B33" s="105"/>
      <c r="C33" s="121"/>
      <c r="D33" s="124"/>
      <c r="E33" s="31" t="s">
        <v>320</v>
      </c>
      <c r="F33" s="162"/>
      <c r="G33" s="162"/>
      <c r="H33" s="162"/>
      <c r="I33" s="162"/>
      <c r="J33" s="290"/>
    </row>
    <row r="34" spans="2:10" ht="24.95" customHeight="1">
      <c r="B34" s="105"/>
      <c r="C34" s="121"/>
      <c r="D34" s="124"/>
      <c r="E34" s="66" t="s">
        <v>321</v>
      </c>
      <c r="F34" s="192"/>
      <c r="G34" s="192"/>
      <c r="H34" s="192"/>
      <c r="I34" s="192"/>
      <c r="J34" s="291"/>
    </row>
    <row r="35" spans="2:10">
      <c r="B35" s="105"/>
      <c r="C35" s="121"/>
      <c r="D35" s="124"/>
      <c r="E35" s="31" t="s">
        <v>322</v>
      </c>
      <c r="F35" s="162"/>
      <c r="G35" s="162"/>
      <c r="H35" s="162"/>
      <c r="I35" s="162"/>
      <c r="J35" s="290"/>
    </row>
    <row r="36" spans="2:10" s="3" customFormat="1" ht="30.75" thickBot="1">
      <c r="B36" s="90" t="s">
        <v>36</v>
      </c>
      <c r="C36" s="81" t="s">
        <v>33</v>
      </c>
      <c r="D36" s="82" t="s">
        <v>108</v>
      </c>
      <c r="E36" s="7"/>
      <c r="F36" s="18"/>
      <c r="J36" s="71"/>
    </row>
    <row r="37" spans="2:10" s="3" customFormat="1" ht="45.75" thickBot="1">
      <c r="B37" s="83">
        <f>SUM(B6:B35)</f>
        <v>0</v>
      </c>
      <c r="C37" s="84">
        <f>SUM(C6:C35)</f>
        <v>0</v>
      </c>
      <c r="D37" s="85">
        <f>ROUND((22-C37),0)</f>
        <v>22</v>
      </c>
      <c r="E37" s="29" t="s">
        <v>323</v>
      </c>
      <c r="F37" s="18"/>
      <c r="J37" s="71"/>
    </row>
    <row r="38" spans="2:10" s="3" customFormat="1">
      <c r="B38" s="80"/>
      <c r="C38" s="80"/>
      <c r="D38" s="29"/>
      <c r="F38" s="18"/>
      <c r="J38" s="71"/>
    </row>
    <row r="39" spans="2:10" s="3" customFormat="1" ht="30" customHeight="1">
      <c r="B39" s="69"/>
      <c r="C39" s="69"/>
      <c r="D39" s="29"/>
      <c r="E39" s="29"/>
      <c r="F39" s="18"/>
      <c r="J39" s="71"/>
    </row>
    <row r="40" spans="2:10" s="3" customFormat="1">
      <c r="B40" s="69"/>
      <c r="C40" s="69"/>
      <c r="D40" s="29"/>
      <c r="E40" s="7"/>
      <c r="F40" s="18"/>
      <c r="J40" s="71"/>
    </row>
    <row r="41" spans="2:10" s="3" customFormat="1">
      <c r="B41" s="69"/>
      <c r="C41" s="69"/>
      <c r="D41" s="29"/>
      <c r="E41" s="7"/>
      <c r="F41" s="18"/>
      <c r="J41" s="71"/>
    </row>
    <row r="42" spans="2:10" s="3" customFormat="1">
      <c r="B42" s="69"/>
      <c r="C42" s="69"/>
      <c r="D42" s="29"/>
      <c r="E42" s="7"/>
      <c r="F42" s="18"/>
      <c r="J42" s="71"/>
    </row>
    <row r="43" spans="2:10" s="3" customFormat="1">
      <c r="B43" s="69"/>
      <c r="C43" s="69"/>
      <c r="D43" s="29"/>
      <c r="E43" s="7"/>
      <c r="F43" s="18"/>
      <c r="J43" s="71"/>
    </row>
    <row r="44" spans="2:10" s="3" customFormat="1">
      <c r="B44" s="69"/>
      <c r="C44" s="69"/>
      <c r="D44" s="29"/>
      <c r="E44" s="7"/>
      <c r="F44" s="18"/>
      <c r="J44" s="71"/>
    </row>
    <row r="45" spans="2:10" s="3" customFormat="1">
      <c r="B45" s="69"/>
      <c r="C45" s="69"/>
      <c r="D45" s="29"/>
      <c r="E45" s="7"/>
      <c r="F45" s="18"/>
      <c r="J45" s="71"/>
    </row>
    <row r="46" spans="2:10" s="3" customFormat="1">
      <c r="B46" s="69"/>
      <c r="C46" s="69"/>
      <c r="D46" s="29"/>
      <c r="E46" s="7"/>
      <c r="F46" s="18"/>
      <c r="J46" s="71"/>
    </row>
    <row r="47" spans="2:10" s="3" customFormat="1">
      <c r="B47" s="69"/>
      <c r="C47" s="69"/>
      <c r="D47" s="29"/>
      <c r="E47" s="7"/>
      <c r="F47" s="18"/>
      <c r="J47" s="71"/>
    </row>
    <row r="48" spans="2:10" s="3" customFormat="1">
      <c r="B48" s="69"/>
      <c r="C48" s="69"/>
      <c r="D48" s="29"/>
      <c r="E48" s="7"/>
      <c r="F48" s="18"/>
      <c r="J48" s="71"/>
    </row>
    <row r="49" spans="2:10" s="3" customFormat="1">
      <c r="B49" s="69"/>
      <c r="C49" s="69"/>
      <c r="D49" s="29"/>
      <c r="E49" s="7"/>
      <c r="F49" s="18"/>
      <c r="J49" s="71"/>
    </row>
    <row r="50" spans="2:10" s="3" customFormat="1">
      <c r="B50" s="69"/>
      <c r="C50" s="69"/>
      <c r="D50" s="29"/>
      <c r="E50" s="7"/>
      <c r="F50" s="18"/>
      <c r="J50" s="71"/>
    </row>
    <row r="51" spans="2:10" s="3" customFormat="1">
      <c r="B51" s="69"/>
      <c r="C51" s="69"/>
      <c r="D51" s="29"/>
      <c r="E51" s="7"/>
      <c r="F51" s="18"/>
      <c r="J51" s="71"/>
    </row>
    <row r="52" spans="2:10" s="3" customFormat="1">
      <c r="B52" s="69"/>
      <c r="C52" s="69"/>
      <c r="D52" s="29"/>
      <c r="E52" s="7"/>
      <c r="F52" s="18"/>
      <c r="J52" s="71"/>
    </row>
    <row r="53" spans="2:10" s="3" customFormat="1">
      <c r="B53" s="69"/>
      <c r="C53" s="69"/>
      <c r="D53" s="29"/>
      <c r="E53" s="7"/>
      <c r="F53" s="18"/>
      <c r="J53" s="71"/>
    </row>
    <row r="54" spans="2:10" s="3" customFormat="1">
      <c r="B54" s="69"/>
      <c r="C54" s="69"/>
      <c r="D54" s="29"/>
      <c r="E54" s="7"/>
      <c r="F54" s="18"/>
      <c r="J54" s="71"/>
    </row>
    <row r="55" spans="2:10" s="3" customFormat="1">
      <c r="B55" s="69"/>
      <c r="C55" s="69"/>
      <c r="D55" s="29"/>
      <c r="E55" s="7"/>
      <c r="F55" s="18"/>
      <c r="J55" s="71"/>
    </row>
    <row r="56" spans="2:10" s="3" customFormat="1">
      <c r="B56" s="69"/>
      <c r="C56" s="69"/>
      <c r="D56" s="29"/>
      <c r="E56" s="7"/>
      <c r="F56" s="18"/>
      <c r="J56" s="71"/>
    </row>
    <row r="57" spans="2:10" s="3" customFormat="1">
      <c r="B57" s="69"/>
      <c r="C57" s="69"/>
      <c r="D57" s="29"/>
      <c r="E57" s="7"/>
      <c r="F57" s="18"/>
      <c r="J57" s="71"/>
    </row>
    <row r="58" spans="2:10" s="3" customFormat="1">
      <c r="B58" s="69"/>
      <c r="C58" s="69"/>
      <c r="D58" s="29"/>
      <c r="E58" s="7"/>
      <c r="F58" s="18"/>
      <c r="J58" s="71"/>
    </row>
    <row r="59" spans="2:10" s="3" customFormat="1">
      <c r="B59" s="69"/>
      <c r="C59" s="69"/>
      <c r="D59" s="29"/>
      <c r="E59" s="7"/>
      <c r="F59" s="18"/>
      <c r="J59" s="71"/>
    </row>
    <row r="60" spans="2:10" s="3" customFormat="1">
      <c r="B60" s="69"/>
      <c r="C60" s="69"/>
      <c r="D60" s="29"/>
      <c r="E60" s="7"/>
      <c r="F60" s="18"/>
      <c r="J60" s="71"/>
    </row>
    <row r="61" spans="2:10" s="3" customFormat="1">
      <c r="B61" s="69"/>
      <c r="C61" s="69"/>
      <c r="D61" s="29"/>
      <c r="E61" s="7"/>
      <c r="F61" s="18"/>
      <c r="J61" s="71"/>
    </row>
    <row r="62" spans="2:10" s="3" customFormat="1">
      <c r="B62" s="69"/>
      <c r="C62" s="69"/>
      <c r="D62" s="29"/>
      <c r="E62" s="7"/>
      <c r="F62" s="18"/>
      <c r="J62" s="71"/>
    </row>
    <row r="63" spans="2:10" s="3" customFormat="1">
      <c r="B63" s="69"/>
      <c r="C63" s="69"/>
      <c r="D63" s="29"/>
      <c r="E63" s="7"/>
      <c r="F63" s="18"/>
      <c r="J63" s="71"/>
    </row>
    <row r="64" spans="2:10" s="3" customFormat="1">
      <c r="B64" s="69"/>
      <c r="C64" s="69"/>
      <c r="D64" s="29"/>
      <c r="E64" s="7"/>
      <c r="F64" s="18"/>
      <c r="J64" s="71"/>
    </row>
    <row r="65" spans="2:10" s="3" customFormat="1">
      <c r="B65" s="69"/>
      <c r="C65" s="69"/>
      <c r="D65" s="29"/>
      <c r="E65" s="7"/>
      <c r="F65" s="18"/>
      <c r="J65" s="71"/>
    </row>
    <row r="66" spans="2:10" s="3" customFormat="1">
      <c r="B66" s="69"/>
      <c r="C66" s="69"/>
      <c r="D66" s="29"/>
      <c r="E66" s="7"/>
      <c r="F66" s="18"/>
      <c r="J66" s="71"/>
    </row>
    <row r="67" spans="2:10" s="3" customFormat="1">
      <c r="B67" s="69"/>
      <c r="C67" s="69"/>
      <c r="D67" s="29"/>
      <c r="E67" s="7"/>
      <c r="F67" s="18"/>
      <c r="J67" s="71"/>
    </row>
    <row r="68" spans="2:10" s="3" customFormat="1">
      <c r="B68" s="69"/>
      <c r="C68" s="69"/>
      <c r="D68" s="29"/>
      <c r="E68" s="7"/>
      <c r="F68" s="18"/>
      <c r="J68" s="71"/>
    </row>
    <row r="69" spans="2:10" s="3" customFormat="1">
      <c r="B69" s="69"/>
      <c r="C69" s="69"/>
      <c r="D69" s="29"/>
      <c r="E69" s="7"/>
      <c r="F69" s="18"/>
      <c r="J69" s="71"/>
    </row>
    <row r="70" spans="2:10" s="3" customFormat="1">
      <c r="B70" s="69"/>
      <c r="C70" s="69"/>
      <c r="D70" s="29"/>
      <c r="E70" s="7"/>
      <c r="F70" s="18"/>
      <c r="J70" s="71"/>
    </row>
    <row r="71" spans="2:10" s="3" customFormat="1">
      <c r="B71" s="69"/>
      <c r="C71" s="69"/>
      <c r="D71" s="29"/>
      <c r="E71" s="7"/>
      <c r="F71" s="18"/>
      <c r="J71" s="71"/>
    </row>
    <row r="72" spans="2:10" s="3" customFormat="1">
      <c r="B72" s="69"/>
      <c r="C72" s="69"/>
      <c r="D72" s="29"/>
      <c r="E72" s="7"/>
      <c r="F72" s="18"/>
      <c r="J72" s="71"/>
    </row>
    <row r="73" spans="2:10" s="3" customFormat="1">
      <c r="B73" s="69"/>
      <c r="C73" s="69"/>
      <c r="D73" s="29"/>
      <c r="E73" s="7"/>
      <c r="F73" s="18"/>
      <c r="J73" s="71"/>
    </row>
    <row r="74" spans="2:10" s="3" customFormat="1">
      <c r="B74" s="69"/>
      <c r="C74" s="69"/>
      <c r="D74" s="29"/>
      <c r="E74" s="7"/>
      <c r="F74" s="18"/>
      <c r="J74" s="71"/>
    </row>
    <row r="75" spans="2:10" s="3" customFormat="1">
      <c r="B75" s="69"/>
      <c r="C75" s="69"/>
      <c r="D75" s="29"/>
      <c r="E75" s="7"/>
      <c r="F75" s="18"/>
      <c r="J75" s="71"/>
    </row>
    <row r="76" spans="2:10" s="3" customFormat="1">
      <c r="B76" s="69"/>
      <c r="C76" s="69"/>
      <c r="D76" s="29"/>
      <c r="E76" s="7"/>
      <c r="F76" s="18"/>
      <c r="J76" s="71"/>
    </row>
    <row r="77" spans="2:10" s="3" customFormat="1">
      <c r="B77" s="69"/>
      <c r="C77" s="69"/>
      <c r="D77" s="29"/>
      <c r="E77" s="7"/>
      <c r="F77" s="18"/>
      <c r="J77" s="71"/>
    </row>
    <row r="78" spans="2:10" s="3" customFormat="1">
      <c r="B78" s="69"/>
      <c r="C78" s="69"/>
      <c r="D78" s="29"/>
      <c r="E78" s="7"/>
      <c r="F78" s="18"/>
      <c r="J78" s="71"/>
    </row>
    <row r="79" spans="2:10" s="3" customFormat="1">
      <c r="B79" s="69"/>
      <c r="C79" s="69"/>
      <c r="D79" s="29"/>
      <c r="E79" s="7"/>
      <c r="F79" s="18"/>
      <c r="J79" s="71"/>
    </row>
    <row r="80" spans="2:10" s="3" customFormat="1">
      <c r="B80" s="69"/>
      <c r="C80" s="69"/>
      <c r="D80" s="29"/>
      <c r="E80" s="7"/>
      <c r="F80" s="18"/>
      <c r="J80" s="71"/>
    </row>
    <row r="81" spans="2:10" s="3" customFormat="1">
      <c r="B81" s="69"/>
      <c r="C81" s="69"/>
      <c r="D81" s="29"/>
      <c r="E81" s="7"/>
      <c r="F81" s="18"/>
      <c r="J81" s="71"/>
    </row>
    <row r="82" spans="2:10" s="3" customFormat="1">
      <c r="B82" s="69"/>
      <c r="C82" s="69"/>
      <c r="D82" s="29"/>
      <c r="E82" s="7"/>
      <c r="F82" s="18"/>
      <c r="J82" s="71"/>
    </row>
    <row r="83" spans="2:10" s="3" customFormat="1">
      <c r="B83" s="69"/>
      <c r="C83" s="69"/>
      <c r="D83" s="29"/>
      <c r="E83" s="7"/>
      <c r="F83" s="18"/>
      <c r="J83" s="71"/>
    </row>
    <row r="84" spans="2:10" s="3" customFormat="1">
      <c r="B84" s="69"/>
      <c r="C84" s="69"/>
      <c r="D84" s="29"/>
      <c r="E84" s="7"/>
      <c r="F84" s="18"/>
      <c r="J84" s="71"/>
    </row>
    <row r="85" spans="2:10" s="3" customFormat="1">
      <c r="B85" s="69"/>
      <c r="C85" s="69"/>
      <c r="D85" s="29"/>
      <c r="E85" s="7"/>
      <c r="F85" s="18"/>
      <c r="J85" s="71"/>
    </row>
    <row r="86" spans="2:10" s="3" customFormat="1">
      <c r="B86" s="69"/>
      <c r="C86" s="69"/>
      <c r="D86" s="29"/>
      <c r="E86" s="7"/>
      <c r="F86" s="18"/>
      <c r="J86" s="71"/>
    </row>
    <row r="87" spans="2:10" s="3" customFormat="1">
      <c r="B87" s="69"/>
      <c r="C87" s="69"/>
      <c r="D87" s="29"/>
      <c r="E87" s="7"/>
      <c r="F87" s="18"/>
      <c r="J87" s="71"/>
    </row>
  </sheetData>
  <sheetProtection algorithmName="SHA-512" hashValue="a7XsssWib063n8+N/s2/W37u7NYBBWfTXlAKcu/3ZHdC+LB7zwipn1iiG4Qk5TBBd1/a6mHT9Amrh/07qx9wtg==" saltValue="SI2amc7JGRcig2TrTDzKew==" spinCount="100000" sheet="1" objects="1" scenarios="1" formatCells="0" formatColumns="0" formatRows="0" insertColumns="0"/>
  <mergeCells count="1">
    <mergeCell ref="B4:D4"/>
  </mergeCells>
  <dataValidations count="1">
    <dataValidation type="list" allowBlank="1" showInputMessage="1" showErrorMessage="1" sqref="B6:C8 B10:C16 B18:C20 B29:C35 B22:C27" xr:uid="{2EC7148C-6338-4880-96E7-4E5C7F355DE9}">
      <formula1>"1, 0,"</formula1>
    </dataValidation>
  </dataValidations>
  <pageMargins left="0.7" right="0.7" top="0.75" bottom="0.75" header="0.3" footer="0.3"/>
  <pageSetup paperSize="9" scale="40" fitToHeight="0" orientation="landscape" r:id="rId1"/>
  <drawing r:id="rId2"/>
  <legacyDrawing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8846E6276C584BB51EB8EF4F89D6EF" ma:contentTypeVersion="13" ma:contentTypeDescription="Create a new document." ma:contentTypeScope="" ma:versionID="99725dfa582b6f9660a3ef31baa730b5">
  <xsd:schema xmlns:xsd="http://www.w3.org/2001/XMLSchema" xmlns:xs="http://www.w3.org/2001/XMLSchema" xmlns:p="http://schemas.microsoft.com/office/2006/metadata/properties" xmlns:ns2="fdb71213-f571-4c47-b96b-54eaaed52363" xmlns:ns3="f1db3474-0926-488c-8010-883e6f76397a" targetNamespace="http://schemas.microsoft.com/office/2006/metadata/properties" ma:root="true" ma:fieldsID="ab50291389505c06c9b1346239e60e5e" ns2:_="" ns3:_="">
    <xsd:import namespace="fdb71213-f571-4c47-b96b-54eaaed52363"/>
    <xsd:import namespace="f1db3474-0926-488c-8010-883e6f76397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71213-f571-4c47-b96b-54eaaed52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321f66d-7b88-45cf-bf0e-2aab00d4e47a"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db3474-0926-488c-8010-883e6f76397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db71213-f571-4c47-b96b-54eaaed5236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4B64C9-81D3-48A1-8B49-F749FE2EDE42}"/>
</file>

<file path=customXml/itemProps2.xml><?xml version="1.0" encoding="utf-8"?>
<ds:datastoreItem xmlns:ds="http://schemas.openxmlformats.org/officeDocument/2006/customXml" ds:itemID="{40CADDDC-E3DA-453F-A3EE-C39D1CEE27BF}"/>
</file>

<file path=customXml/itemProps3.xml><?xml version="1.0" encoding="utf-8"?>
<ds:datastoreItem xmlns:ds="http://schemas.openxmlformats.org/officeDocument/2006/customXml" ds:itemID="{DC132177-17B6-4601-BF3D-8EC69157AAB1}"/>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Hulda</dc:creator>
  <cp:keywords/>
  <dc:description/>
  <cp:lastModifiedBy/>
  <cp:revision/>
  <dcterms:created xsi:type="dcterms:W3CDTF">2013-07-22T09:54:56Z</dcterms:created>
  <dcterms:modified xsi:type="dcterms:W3CDTF">2023-05-15T14:25:07Z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ymi">
    <vt:lpwstr>6;#Neytendateymi|82fc0de5-76eb-4601-99e2-67beeb7902e2</vt:lpwstr>
  </property>
  <property fmtid="{D5CDD505-2E9C-101B-9397-08002B2CF9AE}" pid="3" name="ContentTypeId">
    <vt:lpwstr>0x010100798846E6276C584BB51EB8EF4F89D6EF</vt:lpwstr>
  </property>
  <property fmtid="{D5CDD505-2E9C-101B-9397-08002B2CF9AE}" pid="4" name="Málaflokkur">
    <vt:lpwstr/>
  </property>
  <property fmtid="{D5CDD505-2E9C-101B-9397-08002B2CF9AE}" pid="5" name="MediaServiceImageTags">
    <vt:lpwstr/>
  </property>
</Properties>
</file>